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05" windowWidth="19440" windowHeight="12240"/>
  </bookViews>
  <sheets>
    <sheet name="10 км" sheetId="1" r:id="rId1"/>
    <sheet name="3км" sheetId="2" r:id="rId2"/>
  </sheets>
  <calcPr calcId="125725" refMode="R1C1"/>
</workbook>
</file>

<file path=xl/calcChain.xml><?xml version="1.0" encoding="utf-8"?>
<calcChain xmlns="http://schemas.openxmlformats.org/spreadsheetml/2006/main">
  <c r="G75" i="1"/>
  <c r="N101"/>
  <c r="N4"/>
  <c r="N5"/>
  <c r="N6"/>
  <c r="N7"/>
  <c r="N8"/>
  <c r="N9"/>
  <c r="N21"/>
  <c r="N22"/>
  <c r="N23"/>
  <c r="N10"/>
  <c r="N11"/>
  <c r="N12"/>
  <c r="N13"/>
  <c r="N14"/>
  <c r="N15"/>
  <c r="N16"/>
  <c r="N17"/>
  <c r="N53"/>
  <c r="N82"/>
  <c r="N18"/>
  <c r="N19"/>
  <c r="N20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4"/>
  <c r="N55"/>
  <c r="N56"/>
  <c r="N57"/>
  <c r="N58"/>
  <c r="N59"/>
  <c r="N60"/>
  <c r="N61"/>
  <c r="N62"/>
  <c r="N63"/>
  <c r="N64"/>
  <c r="N65"/>
  <c r="N66"/>
  <c r="N67"/>
  <c r="N75"/>
  <c r="N68"/>
  <c r="N69"/>
  <c r="N70"/>
  <c r="N71"/>
  <c r="N72"/>
  <c r="N73"/>
  <c r="N74"/>
  <c r="N76"/>
  <c r="N77"/>
  <c r="N78"/>
  <c r="N79"/>
  <c r="N80"/>
  <c r="N81"/>
  <c r="N83"/>
  <c r="N84"/>
  <c r="N85"/>
  <c r="N86"/>
  <c r="N87"/>
  <c r="N88"/>
  <c r="N52"/>
  <c r="N89"/>
  <c r="N90"/>
  <c r="N91"/>
  <c r="N92"/>
  <c r="N93"/>
  <c r="N94"/>
  <c r="N95"/>
  <c r="N96"/>
  <c r="N97"/>
  <c r="N98"/>
  <c r="N99"/>
  <c r="N100"/>
  <c r="G82"/>
  <c r="G21"/>
  <c r="G22"/>
  <c r="G23"/>
  <c r="G24"/>
  <c r="G17"/>
  <c r="G16"/>
  <c r="G15"/>
  <c r="G14"/>
  <c r="G13"/>
  <c r="G12"/>
  <c r="G11"/>
  <c r="G10"/>
  <c r="G9"/>
  <c r="G8"/>
  <c r="G7"/>
  <c r="G6"/>
  <c r="G5"/>
  <c r="G4"/>
  <c r="F8" i="2"/>
  <c r="F7"/>
  <c r="F16"/>
  <c r="F2"/>
  <c r="F14"/>
  <c r="F12"/>
  <c r="F11"/>
  <c r="F15"/>
  <c r="F4"/>
  <c r="F6"/>
  <c r="F10"/>
  <c r="F3"/>
  <c r="F13"/>
  <c r="F9"/>
  <c r="F5"/>
  <c r="G99" i="1"/>
  <c r="G41"/>
  <c r="G63"/>
  <c r="G61"/>
  <c r="G65"/>
  <c r="G20"/>
  <c r="G72"/>
  <c r="G92"/>
  <c r="G52"/>
  <c r="G30"/>
  <c r="G88"/>
  <c r="G89"/>
  <c r="G76"/>
  <c r="G87"/>
  <c r="G91"/>
  <c r="G95"/>
  <c r="G90"/>
  <c r="G93"/>
  <c r="G37"/>
  <c r="G98"/>
  <c r="G46"/>
  <c r="G18"/>
  <c r="G84"/>
  <c r="G55"/>
  <c r="G44"/>
  <c r="G47"/>
  <c r="G28"/>
  <c r="G26"/>
  <c r="G33"/>
  <c r="G19"/>
  <c r="G67"/>
  <c r="G78"/>
  <c r="G71"/>
  <c r="G35"/>
  <c r="G81"/>
  <c r="G58"/>
  <c r="G27"/>
  <c r="G80"/>
  <c r="G56"/>
  <c r="G40"/>
  <c r="G70"/>
  <c r="G100"/>
  <c r="G50"/>
  <c r="G85"/>
  <c r="G77"/>
  <c r="G97"/>
  <c r="G96"/>
  <c r="G83"/>
  <c r="G54"/>
  <c r="G79"/>
  <c r="G94"/>
  <c r="G68"/>
  <c r="G86"/>
  <c r="G59"/>
  <c r="G66"/>
  <c r="G42"/>
  <c r="G73"/>
  <c r="G39"/>
  <c r="G57"/>
  <c r="G45"/>
  <c r="G43"/>
  <c r="G51"/>
  <c r="G101"/>
  <c r="G25"/>
  <c r="G49"/>
  <c r="G48"/>
  <c r="G62"/>
  <c r="G69"/>
  <c r="G64"/>
  <c r="G32"/>
  <c r="G38"/>
  <c r="G74"/>
  <c r="G29"/>
  <c r="G34"/>
  <c r="G53"/>
  <c r="G36"/>
  <c r="G31"/>
  <c r="G60"/>
</calcChain>
</file>

<file path=xl/sharedStrings.xml><?xml version="1.0" encoding="utf-8"?>
<sst xmlns="http://schemas.openxmlformats.org/spreadsheetml/2006/main" count="573" uniqueCount="195">
  <si>
    <t>Группа</t>
  </si>
  <si>
    <t>Фамилия</t>
  </si>
  <si>
    <t>Имя</t>
  </si>
  <si>
    <t>Команда</t>
  </si>
  <si>
    <t>Регион</t>
  </si>
  <si>
    <t>Год</t>
  </si>
  <si>
    <t>3км</t>
  </si>
  <si>
    <t>Владивосток, лично</t>
  </si>
  <si>
    <t>Приморский край</t>
  </si>
  <si>
    <t>Борисова</t>
  </si>
  <si>
    <t>Галина</t>
  </si>
  <si>
    <t>СТК ГРИНТУР</t>
  </si>
  <si>
    <t>Мария</t>
  </si>
  <si>
    <t>Калошин</t>
  </si>
  <si>
    <t>Петр</t>
  </si>
  <si>
    <t>IRON TEAM</t>
  </si>
  <si>
    <t>Евгений</t>
  </si>
  <si>
    <t>Поликарпов</t>
  </si>
  <si>
    <t>Егор</t>
  </si>
  <si>
    <t>GREEN TOUR</t>
  </si>
  <si>
    <t>Руденко</t>
  </si>
  <si>
    <t>Михаил</t>
  </si>
  <si>
    <t>Сущенков</t>
  </si>
  <si>
    <t>Леон</t>
  </si>
  <si>
    <t>Сущенкова</t>
  </si>
  <si>
    <t>Дина</t>
  </si>
  <si>
    <t>Шкрябин</t>
  </si>
  <si>
    <t>Иван</t>
  </si>
  <si>
    <t>Шкрябина</t>
  </si>
  <si>
    <t>Ольга</t>
  </si>
  <si>
    <t>10км</t>
  </si>
  <si>
    <t>Betts</t>
  </si>
  <si>
    <t>Andrew</t>
  </si>
  <si>
    <t>Ussuri-Trail UK</t>
  </si>
  <si>
    <t>Великобритания</t>
  </si>
  <si>
    <t>Tasha</t>
  </si>
  <si>
    <t>НебудьКакГриша</t>
  </si>
  <si>
    <t>Адаменко</t>
  </si>
  <si>
    <t>Евгения</t>
  </si>
  <si>
    <t>Азмухаметов</t>
  </si>
  <si>
    <t>Рафис</t>
  </si>
  <si>
    <t>Алексеева</t>
  </si>
  <si>
    <t>Сергей</t>
  </si>
  <si>
    <t>Уссурийск, лично</t>
  </si>
  <si>
    <t>Аптуков</t>
  </si>
  <si>
    <t>Виктор</t>
  </si>
  <si>
    <t>Атрошенко</t>
  </si>
  <si>
    <t>Максим</t>
  </si>
  <si>
    <t>Бабко</t>
  </si>
  <si>
    <t>Станислав</t>
  </si>
  <si>
    <t>Владивосток</t>
  </si>
  <si>
    <t>Бармин</t>
  </si>
  <si>
    <t>Илья</t>
  </si>
  <si>
    <t>Пермь, лично</t>
  </si>
  <si>
    <t>Пермский край</t>
  </si>
  <si>
    <t>Белявская</t>
  </si>
  <si>
    <t>Блиндяев</t>
  </si>
  <si>
    <t>Маргарита</t>
  </si>
  <si>
    <t>Бурдукова</t>
  </si>
  <si>
    <t>Александра</t>
  </si>
  <si>
    <t>Дмитрий</t>
  </si>
  <si>
    <t>Наталья</t>
  </si>
  <si>
    <t>Green Route</t>
  </si>
  <si>
    <t>Галак</t>
  </si>
  <si>
    <t>Данила</t>
  </si>
  <si>
    <t>Игорь</t>
  </si>
  <si>
    <t>Гатиатулин</t>
  </si>
  <si>
    <t>Данил</t>
  </si>
  <si>
    <t>коллектив</t>
  </si>
  <si>
    <t>Гомов</t>
  </si>
  <si>
    <t>Гордеев</t>
  </si>
  <si>
    <t>Алексей</t>
  </si>
  <si>
    <t>Данилов</t>
  </si>
  <si>
    <t>Артем</t>
  </si>
  <si>
    <t>Дорошина</t>
  </si>
  <si>
    <t>Кира</t>
  </si>
  <si>
    <t>Елена</t>
  </si>
  <si>
    <t>Дунаев</t>
  </si>
  <si>
    <t>Runhelp58</t>
  </si>
  <si>
    <t>Архангельская обл.</t>
  </si>
  <si>
    <t>Александр</t>
  </si>
  <si>
    <t>Razbeg.club</t>
  </si>
  <si>
    <t>Андрей</t>
  </si>
  <si>
    <t>Зорина</t>
  </si>
  <si>
    <t>Виолена</t>
  </si>
  <si>
    <t>Казакова</t>
  </si>
  <si>
    <t>Вячеслав</t>
  </si>
  <si>
    <t>Кильдишев</t>
  </si>
  <si>
    <t>Денис</t>
  </si>
  <si>
    <t>Киртока</t>
  </si>
  <si>
    <t>Олег</t>
  </si>
  <si>
    <t>Конищев</t>
  </si>
  <si>
    <t>Котлевский</t>
  </si>
  <si>
    <t>Василий</t>
  </si>
  <si>
    <t>Николай</t>
  </si>
  <si>
    <t>Лысенко</t>
  </si>
  <si>
    <t>Любецкий</t>
  </si>
  <si>
    <t>Ляхова</t>
  </si>
  <si>
    <t>Майборода</t>
  </si>
  <si>
    <t>Кирилл</t>
  </si>
  <si>
    <t>Маковеев</t>
  </si>
  <si>
    <t>Машкова</t>
  </si>
  <si>
    <t>Анастасия</t>
  </si>
  <si>
    <t>Медведева</t>
  </si>
  <si>
    <t>Полина</t>
  </si>
  <si>
    <t>Миклухин</t>
  </si>
  <si>
    <t>Миляев</t>
  </si>
  <si>
    <t>Антон</t>
  </si>
  <si>
    <t>Москаленко</t>
  </si>
  <si>
    <t>Уран</t>
  </si>
  <si>
    <t>Мухаметгалимов</t>
  </si>
  <si>
    <t>Мячин</t>
  </si>
  <si>
    <t>Орехова</t>
  </si>
  <si>
    <t>Ирина</t>
  </si>
  <si>
    <t>Run&amp;Win/НеБудьКакГриша</t>
  </si>
  <si>
    <t>Петрова</t>
  </si>
  <si>
    <t>Анна</t>
  </si>
  <si>
    <t>Оксана</t>
  </si>
  <si>
    <t>Половинко</t>
  </si>
  <si>
    <t>Лариса</t>
  </si>
  <si>
    <t>Портнова</t>
  </si>
  <si>
    <t>Савва</t>
  </si>
  <si>
    <t>Екатерина</t>
  </si>
  <si>
    <t>Фокино, лично</t>
  </si>
  <si>
    <t>Савченко</t>
  </si>
  <si>
    <t>Салахиев Юрий</t>
  </si>
  <si>
    <t>Юрий</t>
  </si>
  <si>
    <t>RunDnsRun</t>
  </si>
  <si>
    <t>Сильбер</t>
  </si>
  <si>
    <t>Алекс</t>
  </si>
  <si>
    <t>Трощинская</t>
  </si>
  <si>
    <t>Яна</t>
  </si>
  <si>
    <t>Разбег</t>
  </si>
  <si>
    <t>Цыганков</t>
  </si>
  <si>
    <t>Шарипков</t>
  </si>
  <si>
    <t>Шмакова</t>
  </si>
  <si>
    <t>Ясинков</t>
  </si>
  <si>
    <t>СК о-ва Папенберг</t>
  </si>
  <si>
    <t>Ясинкова</t>
  </si>
  <si>
    <t>Номер</t>
  </si>
  <si>
    <t>старт</t>
  </si>
  <si>
    <t>перевал</t>
  </si>
  <si>
    <t>финиш</t>
  </si>
  <si>
    <t>ИТОГ</t>
  </si>
  <si>
    <t>Дроздов</t>
  </si>
  <si>
    <t>Алекскандр</t>
  </si>
  <si>
    <t>Кучеренко</t>
  </si>
  <si>
    <t>Олга</t>
  </si>
  <si>
    <t>Морозов</t>
  </si>
  <si>
    <t>Зеленков</t>
  </si>
  <si>
    <t>Коля</t>
  </si>
  <si>
    <t>Бушков</t>
  </si>
  <si>
    <t>Анатолий</t>
  </si>
  <si>
    <t>Мокрауз</t>
  </si>
  <si>
    <t>Тимкин</t>
  </si>
  <si>
    <t>Фокино</t>
  </si>
  <si>
    <t xml:space="preserve">Рыбалочка </t>
  </si>
  <si>
    <t>Любовь</t>
  </si>
  <si>
    <t xml:space="preserve">Солодушко </t>
  </si>
  <si>
    <t xml:space="preserve">Самбурская </t>
  </si>
  <si>
    <t>Елизавета</t>
  </si>
  <si>
    <t>Бровко</t>
  </si>
  <si>
    <t>Агафонов</t>
  </si>
  <si>
    <t>Бушкова</t>
  </si>
  <si>
    <t>Катя</t>
  </si>
  <si>
    <t>Артюков</t>
  </si>
  <si>
    <t>Липин</t>
  </si>
  <si>
    <t>Тютюнкин</t>
  </si>
  <si>
    <t>Павел</t>
  </si>
  <si>
    <t>Пешков</t>
  </si>
  <si>
    <t>Захар</t>
  </si>
  <si>
    <t>Алферов</t>
  </si>
  <si>
    <t>Викторманов</t>
  </si>
  <si>
    <t>Сенкевич</t>
  </si>
  <si>
    <t>Варивода</t>
  </si>
  <si>
    <t>Самара</t>
  </si>
  <si>
    <t>Ивченко</t>
  </si>
  <si>
    <t>Галактионов</t>
  </si>
  <si>
    <t>3 км</t>
  </si>
  <si>
    <t>Брянцева</t>
  </si>
  <si>
    <t>Бессонова</t>
  </si>
  <si>
    <t>Гвоздецкий</t>
  </si>
  <si>
    <t>Клименко</t>
  </si>
  <si>
    <t>Ярослав</t>
  </si>
  <si>
    <t>10 км</t>
  </si>
  <si>
    <t>Валера</t>
  </si>
  <si>
    <t>вл</t>
  </si>
  <si>
    <t>Мама</t>
  </si>
  <si>
    <t>Климук</t>
  </si>
  <si>
    <t xml:space="preserve">Бессонова </t>
  </si>
  <si>
    <t xml:space="preserve">Бессонов </t>
  </si>
  <si>
    <t>Галактионова</t>
  </si>
  <si>
    <t>Лика</t>
  </si>
  <si>
    <t>Итоги Контрольного бега 2023 года от Черной речки до шаморы = 10км. (от Воинской части до Шаморы=3 км)</t>
  </si>
  <si>
    <t>СТК Гринтур   turizm.primkray.ru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</si>
</sst>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0" fillId="0" borderId="0" xfId="0" applyFill="1"/>
    <xf numFmtId="0" fontId="18" fillId="0" borderId="10" xfId="0" applyFont="1" applyFill="1" applyBorder="1"/>
    <xf numFmtId="0" fontId="18" fillId="0" borderId="0" xfId="0" applyFont="1" applyFill="1"/>
    <xf numFmtId="21" fontId="18" fillId="0" borderId="10" xfId="0" applyNumberFormat="1" applyFont="1" applyFill="1" applyBorder="1"/>
    <xf numFmtId="0" fontId="18" fillId="33" borderId="10" xfId="0" applyFont="1" applyFill="1" applyBorder="1"/>
    <xf numFmtId="0" fontId="18" fillId="34" borderId="10" xfId="0" applyFont="1" applyFill="1" applyBorder="1"/>
    <xf numFmtId="21" fontId="18" fillId="34" borderId="10" xfId="0" applyNumberFormat="1" applyFont="1" applyFill="1" applyBorder="1"/>
    <xf numFmtId="21" fontId="18" fillId="0" borderId="0" xfId="0" applyNumberFormat="1" applyFont="1" applyFill="1"/>
    <xf numFmtId="0" fontId="18" fillId="33" borderId="0" xfId="0" applyFont="1" applyFill="1"/>
    <xf numFmtId="0" fontId="18" fillId="35" borderId="10" xfId="0" applyFont="1" applyFill="1" applyBorder="1"/>
    <xf numFmtId="0" fontId="18" fillId="36" borderId="10" xfId="0" applyFont="1" applyFill="1" applyBorder="1"/>
    <xf numFmtId="0" fontId="18" fillId="36" borderId="0" xfId="0" applyFont="1" applyFill="1"/>
    <xf numFmtId="0" fontId="18" fillId="37" borderId="10" xfId="0" applyFont="1" applyFill="1" applyBorder="1"/>
    <xf numFmtId="0" fontId="19" fillId="35" borderId="10" xfId="0" applyFont="1" applyFill="1" applyBorder="1"/>
    <xf numFmtId="0" fontId="18" fillId="35" borderId="0" xfId="0" applyFont="1" applyFill="1"/>
    <xf numFmtId="0" fontId="18" fillId="34" borderId="0" xfId="0" applyFont="1" applyFill="1"/>
    <xf numFmtId="21" fontId="18" fillId="33" borderId="10" xfId="0" applyNumberFormat="1" applyFont="1" applyFill="1" applyBorder="1"/>
    <xf numFmtId="21" fontId="18" fillId="34" borderId="0" xfId="0" applyNumberFormat="1" applyFont="1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topLeftCell="A7" workbookViewId="0">
      <selection activeCell="F21" sqref="F21"/>
    </sheetView>
  </sheetViews>
  <sheetFormatPr defaultRowHeight="15.75"/>
  <cols>
    <col min="1" max="1" width="5.28515625" style="3" customWidth="1"/>
    <col min="2" max="2" width="6.7109375" style="3" customWidth="1"/>
    <col min="3" max="3" width="7.140625" style="3" customWidth="1"/>
    <col min="4" max="4" width="9.5703125" style="3" customWidth="1"/>
    <col min="5" max="5" width="9" style="3" customWidth="1"/>
    <col min="6" max="6" width="10" style="3" customWidth="1"/>
    <col min="7" max="7" width="8.5703125" style="3" customWidth="1"/>
    <col min="8" max="8" width="16" style="3" customWidth="1"/>
    <col min="9" max="9" width="14.42578125" style="3" customWidth="1"/>
    <col min="10" max="10" width="23" style="3" customWidth="1"/>
    <col min="11" max="11" width="19" style="3" customWidth="1"/>
    <col min="12" max="12" width="5.28515625" style="3" customWidth="1"/>
    <col min="13" max="16384" width="9.140625" style="3"/>
  </cols>
  <sheetData>
    <row r="1" spans="1:14">
      <c r="A1" s="2" t="s">
        <v>194</v>
      </c>
    </row>
    <row r="2" spans="1:14" ht="21">
      <c r="A2" s="2"/>
      <c r="B2" s="2"/>
      <c r="C2" s="14" t="s">
        <v>193</v>
      </c>
      <c r="D2" s="10"/>
      <c r="E2" s="10"/>
      <c r="F2" s="10"/>
      <c r="G2" s="10"/>
      <c r="H2" s="10"/>
      <c r="I2" s="10"/>
      <c r="J2" s="10"/>
      <c r="K2" s="10"/>
      <c r="L2" s="10"/>
      <c r="M2" s="15"/>
      <c r="N2" s="15"/>
    </row>
    <row r="3" spans="1:14">
      <c r="A3" s="2"/>
      <c r="B3" s="2" t="s">
        <v>0</v>
      </c>
      <c r="C3" s="2" t="s">
        <v>139</v>
      </c>
      <c r="D3" s="2" t="s">
        <v>140</v>
      </c>
      <c r="E3" s="2" t="s">
        <v>141</v>
      </c>
      <c r="F3" s="2" t="s">
        <v>142</v>
      </c>
      <c r="G3" s="2" t="s">
        <v>143</v>
      </c>
      <c r="H3" s="2" t="s">
        <v>1</v>
      </c>
      <c r="I3" s="2" t="s">
        <v>2</v>
      </c>
      <c r="J3" s="2" t="s">
        <v>3</v>
      </c>
      <c r="K3" s="2" t="s">
        <v>4</v>
      </c>
      <c r="L3" s="2" t="s">
        <v>5</v>
      </c>
    </row>
    <row r="4" spans="1:14">
      <c r="A4" s="2"/>
      <c r="B4" s="6" t="s">
        <v>178</v>
      </c>
      <c r="C4" s="2">
        <v>415</v>
      </c>
      <c r="D4" s="7">
        <v>0.4375</v>
      </c>
      <c r="E4" s="11"/>
      <c r="F4" s="4">
        <v>0.44714120370370369</v>
      </c>
      <c r="G4" s="4">
        <f>F4-D4</f>
        <v>9.6412037037036935E-3</v>
      </c>
      <c r="H4" s="2" t="s">
        <v>20</v>
      </c>
      <c r="I4" s="2" t="s">
        <v>21</v>
      </c>
      <c r="J4" s="2" t="s">
        <v>11</v>
      </c>
      <c r="K4" s="2" t="s">
        <v>50</v>
      </c>
      <c r="L4" s="2">
        <v>2012</v>
      </c>
      <c r="M4" s="3">
        <v>2023</v>
      </c>
      <c r="N4" s="3">
        <f>M4-L4</f>
        <v>11</v>
      </c>
    </row>
    <row r="5" spans="1:14">
      <c r="A5" s="3">
        <v>1</v>
      </c>
      <c r="B5" s="16" t="s">
        <v>6</v>
      </c>
      <c r="C5" s="3">
        <v>281</v>
      </c>
      <c r="D5" s="18">
        <v>0.4375</v>
      </c>
      <c r="E5" s="12"/>
      <c r="F5" s="8">
        <v>0.4478125</v>
      </c>
      <c r="G5" s="8">
        <f>F5-D5</f>
        <v>1.0312500000000002E-2</v>
      </c>
      <c r="H5" s="3" t="s">
        <v>22</v>
      </c>
      <c r="I5" s="3" t="s">
        <v>23</v>
      </c>
      <c r="J5" s="3" t="s">
        <v>7</v>
      </c>
      <c r="K5" s="3" t="s">
        <v>8</v>
      </c>
      <c r="L5" s="3">
        <v>2015</v>
      </c>
      <c r="M5" s="3">
        <v>2023</v>
      </c>
      <c r="N5" s="3">
        <f>M5-L5</f>
        <v>8</v>
      </c>
    </row>
    <row r="6" spans="1:14" ht="18.75" customHeight="1">
      <c r="A6" s="2">
        <v>2</v>
      </c>
      <c r="B6" s="6" t="s">
        <v>6</v>
      </c>
      <c r="C6" s="2">
        <v>616</v>
      </c>
      <c r="D6" s="7">
        <v>0.4375</v>
      </c>
      <c r="E6" s="11"/>
      <c r="F6" s="4">
        <v>0.44824074074074072</v>
      </c>
      <c r="G6" s="4">
        <f>F6-D6</f>
        <v>1.0740740740740717E-2</v>
      </c>
      <c r="H6" s="2" t="s">
        <v>28</v>
      </c>
      <c r="I6" s="13" t="s">
        <v>29</v>
      </c>
      <c r="J6" s="2" t="s">
        <v>11</v>
      </c>
      <c r="K6" s="2" t="s">
        <v>8</v>
      </c>
      <c r="L6" s="2">
        <v>2011</v>
      </c>
      <c r="M6" s="3">
        <v>2023</v>
      </c>
      <c r="N6" s="3">
        <f>M6-L6</f>
        <v>12</v>
      </c>
    </row>
    <row r="7" spans="1:14">
      <c r="A7" s="2">
        <v>3</v>
      </c>
      <c r="B7" s="6" t="s">
        <v>6</v>
      </c>
      <c r="C7" s="2">
        <v>604</v>
      </c>
      <c r="D7" s="7">
        <v>0.4375</v>
      </c>
      <c r="E7" s="11"/>
      <c r="F7" s="4">
        <v>0.44870370370370366</v>
      </c>
      <c r="G7" s="4">
        <f>F7-D7</f>
        <v>1.120370370370366E-2</v>
      </c>
      <c r="H7" s="2" t="s">
        <v>9</v>
      </c>
      <c r="I7" s="13" t="s">
        <v>10</v>
      </c>
      <c r="J7" s="2" t="s">
        <v>11</v>
      </c>
      <c r="K7" s="2" t="s">
        <v>8</v>
      </c>
      <c r="L7" s="2">
        <v>2012</v>
      </c>
      <c r="M7" s="3">
        <v>2023</v>
      </c>
      <c r="N7" s="3">
        <f>M7-L7</f>
        <v>11</v>
      </c>
    </row>
    <row r="8" spans="1:14">
      <c r="A8" s="2">
        <v>4</v>
      </c>
      <c r="B8" s="6" t="s">
        <v>6</v>
      </c>
      <c r="C8" s="2">
        <v>275</v>
      </c>
      <c r="D8" s="7">
        <v>0.4375</v>
      </c>
      <c r="E8" s="11"/>
      <c r="F8" s="4">
        <v>0.44958333333333328</v>
      </c>
      <c r="G8" s="4">
        <f>F8-D8</f>
        <v>1.2083333333333279E-2</v>
      </c>
      <c r="H8" s="2" t="s">
        <v>26</v>
      </c>
      <c r="I8" s="2" t="s">
        <v>27</v>
      </c>
      <c r="J8" s="2" t="s">
        <v>11</v>
      </c>
      <c r="K8" s="2" t="s">
        <v>8</v>
      </c>
      <c r="L8" s="2">
        <v>2018</v>
      </c>
      <c r="M8" s="3">
        <v>2023</v>
      </c>
      <c r="N8" s="3">
        <f>M8-L8</f>
        <v>5</v>
      </c>
    </row>
    <row r="9" spans="1:14">
      <c r="A9" s="2">
        <v>5</v>
      </c>
      <c r="B9" s="6" t="s">
        <v>178</v>
      </c>
      <c r="C9" s="2">
        <v>460</v>
      </c>
      <c r="D9" s="7">
        <v>0.4375</v>
      </c>
      <c r="E9" s="11"/>
      <c r="F9" s="4">
        <v>0.4496296296296296</v>
      </c>
      <c r="G9" s="4">
        <f>F9-D9</f>
        <v>1.2129629629629601E-2</v>
      </c>
      <c r="H9" s="2" t="s">
        <v>181</v>
      </c>
      <c r="I9" s="2" t="s">
        <v>168</v>
      </c>
      <c r="J9" s="2" t="s">
        <v>11</v>
      </c>
      <c r="K9" s="2" t="s">
        <v>50</v>
      </c>
      <c r="L9" s="2">
        <v>2017</v>
      </c>
      <c r="M9" s="3">
        <v>2023</v>
      </c>
      <c r="N9" s="3">
        <f>M9-L9</f>
        <v>6</v>
      </c>
    </row>
    <row r="10" spans="1:14">
      <c r="A10" s="2">
        <v>6</v>
      </c>
      <c r="B10" s="6" t="s">
        <v>6</v>
      </c>
      <c r="C10" s="2">
        <v>664</v>
      </c>
      <c r="D10" s="7">
        <v>0.4375</v>
      </c>
      <c r="E10" s="11"/>
      <c r="F10" s="4">
        <v>0.44981481481481483</v>
      </c>
      <c r="G10" s="4">
        <f>F10-D10</f>
        <v>1.2314814814814834E-2</v>
      </c>
      <c r="H10" s="2" t="s">
        <v>83</v>
      </c>
      <c r="I10" s="13" t="s">
        <v>84</v>
      </c>
      <c r="J10" s="2" t="s">
        <v>11</v>
      </c>
      <c r="K10" s="2" t="s">
        <v>8</v>
      </c>
      <c r="L10" s="2">
        <v>1982</v>
      </c>
      <c r="M10" s="3">
        <v>2023</v>
      </c>
      <c r="N10" s="3">
        <f>M10-L10</f>
        <v>41</v>
      </c>
    </row>
    <row r="11" spans="1:14">
      <c r="A11" s="2">
        <v>7</v>
      </c>
      <c r="B11" s="6" t="s">
        <v>6</v>
      </c>
      <c r="C11" s="2">
        <v>189</v>
      </c>
      <c r="D11" s="7">
        <v>0.4375</v>
      </c>
      <c r="E11" s="11"/>
      <c r="F11" s="4">
        <v>0.45010416666666669</v>
      </c>
      <c r="G11" s="4">
        <f>F11-D11</f>
        <v>1.2604166666666694E-2</v>
      </c>
      <c r="H11" s="2" t="s">
        <v>9</v>
      </c>
      <c r="I11" s="13" t="s">
        <v>12</v>
      </c>
      <c r="J11" s="2" t="s">
        <v>11</v>
      </c>
      <c r="K11" s="2" t="s">
        <v>8</v>
      </c>
      <c r="L11" s="2">
        <v>2010</v>
      </c>
      <c r="M11" s="3">
        <v>2023</v>
      </c>
      <c r="N11" s="3">
        <f>M11-L11</f>
        <v>13</v>
      </c>
    </row>
    <row r="12" spans="1:14">
      <c r="A12" s="2">
        <v>8</v>
      </c>
      <c r="B12" s="6" t="s">
        <v>6</v>
      </c>
      <c r="C12" s="2">
        <v>488</v>
      </c>
      <c r="D12" s="7">
        <v>0.4375</v>
      </c>
      <c r="E12" s="11"/>
      <c r="F12" s="4">
        <v>0.45015046296296296</v>
      </c>
      <c r="G12" s="4">
        <f>F12-D12</f>
        <v>1.2650462962962961E-2</v>
      </c>
      <c r="H12" s="2" t="s">
        <v>24</v>
      </c>
      <c r="I12" s="13" t="s">
        <v>25</v>
      </c>
      <c r="J12" s="2" t="s">
        <v>7</v>
      </c>
      <c r="K12" s="2" t="s">
        <v>8</v>
      </c>
      <c r="L12" s="2">
        <v>2011</v>
      </c>
      <c r="M12" s="3">
        <v>2023</v>
      </c>
      <c r="N12" s="3">
        <f>M12-L12</f>
        <v>12</v>
      </c>
    </row>
    <row r="13" spans="1:14">
      <c r="A13" s="2">
        <v>9</v>
      </c>
      <c r="B13" s="6" t="s">
        <v>6</v>
      </c>
      <c r="C13" s="2">
        <v>998</v>
      </c>
      <c r="D13" s="7">
        <v>0.4375</v>
      </c>
      <c r="E13" s="11"/>
      <c r="F13" s="4">
        <v>0.45015046296296296</v>
      </c>
      <c r="G13" s="4">
        <f>F13-D13</f>
        <v>1.2650462962962961E-2</v>
      </c>
      <c r="H13" s="2" t="s">
        <v>24</v>
      </c>
      <c r="I13" s="13" t="s">
        <v>187</v>
      </c>
      <c r="J13" s="2" t="s">
        <v>7</v>
      </c>
      <c r="K13" s="2" t="s">
        <v>8</v>
      </c>
      <c r="L13" s="2">
        <v>1984</v>
      </c>
      <c r="M13" s="3">
        <v>2023</v>
      </c>
      <c r="N13" s="3">
        <f>M13-L13</f>
        <v>39</v>
      </c>
    </row>
    <row r="14" spans="1:14">
      <c r="A14" s="2">
        <v>10</v>
      </c>
      <c r="B14" s="6" t="s">
        <v>178</v>
      </c>
      <c r="C14" s="2">
        <v>465</v>
      </c>
      <c r="D14" s="7">
        <v>0.4375</v>
      </c>
      <c r="E14" s="11"/>
      <c r="F14" s="4">
        <v>0.45278935185185182</v>
      </c>
      <c r="G14" s="4">
        <f>F14-D14</f>
        <v>1.5289351851851818E-2</v>
      </c>
      <c r="H14" s="2" t="s">
        <v>177</v>
      </c>
      <c r="I14" s="2" t="s">
        <v>80</v>
      </c>
      <c r="J14" s="2" t="s">
        <v>11</v>
      </c>
      <c r="K14" s="2" t="s">
        <v>50</v>
      </c>
      <c r="L14" s="2">
        <v>2012</v>
      </c>
      <c r="M14" s="3">
        <v>2023</v>
      </c>
      <c r="N14" s="3">
        <f>M14-L14</f>
        <v>11</v>
      </c>
    </row>
    <row r="15" spans="1:14">
      <c r="A15" s="2">
        <v>11</v>
      </c>
      <c r="B15" s="6" t="s">
        <v>6</v>
      </c>
      <c r="C15" s="2">
        <v>676</v>
      </c>
      <c r="D15" s="7">
        <v>0.4375</v>
      </c>
      <c r="E15" s="11"/>
      <c r="F15" s="4">
        <v>0.45285879629629627</v>
      </c>
      <c r="G15" s="4">
        <f>F15-D15</f>
        <v>1.5358796296296273E-2</v>
      </c>
      <c r="H15" s="2" t="s">
        <v>9</v>
      </c>
      <c r="I15" s="13" t="s">
        <v>57</v>
      </c>
      <c r="J15" s="2" t="s">
        <v>11</v>
      </c>
      <c r="K15" s="2" t="s">
        <v>8</v>
      </c>
      <c r="L15" s="2">
        <v>1982</v>
      </c>
      <c r="M15" s="3">
        <v>2023</v>
      </c>
      <c r="N15" s="3">
        <f>M15-L15</f>
        <v>41</v>
      </c>
    </row>
    <row r="16" spans="1:14">
      <c r="A16" s="2">
        <v>12</v>
      </c>
      <c r="B16" s="6" t="s">
        <v>178</v>
      </c>
      <c r="C16" s="2">
        <v>512</v>
      </c>
      <c r="D16" s="7">
        <v>0.4375</v>
      </c>
      <c r="E16" s="11"/>
      <c r="F16" s="4">
        <v>0.45291666666666663</v>
      </c>
      <c r="G16" s="4">
        <f>F16-D16</f>
        <v>1.5416666666666634E-2</v>
      </c>
      <c r="H16" s="2" t="s">
        <v>179</v>
      </c>
      <c r="I16" s="13" t="s">
        <v>59</v>
      </c>
      <c r="J16" s="2" t="s">
        <v>11</v>
      </c>
      <c r="K16" s="2" t="s">
        <v>50</v>
      </c>
      <c r="L16" s="2">
        <v>2013</v>
      </c>
      <c r="M16" s="3">
        <v>2023</v>
      </c>
      <c r="N16" s="3">
        <f>M16-L16</f>
        <v>10</v>
      </c>
    </row>
    <row r="17" spans="1:14">
      <c r="A17" s="2">
        <v>13</v>
      </c>
      <c r="B17" s="6" t="s">
        <v>6</v>
      </c>
      <c r="C17" s="2">
        <v>258</v>
      </c>
      <c r="D17" s="7">
        <v>0.4375</v>
      </c>
      <c r="E17" s="11"/>
      <c r="F17" s="4">
        <v>0.45432870370370365</v>
      </c>
      <c r="G17" s="4">
        <f>F17-D17</f>
        <v>1.6828703703703651E-2</v>
      </c>
      <c r="H17" s="2" t="s">
        <v>149</v>
      </c>
      <c r="I17" s="2" t="s">
        <v>150</v>
      </c>
      <c r="J17" s="2" t="s">
        <v>11</v>
      </c>
      <c r="K17" s="2" t="s">
        <v>8</v>
      </c>
      <c r="L17" s="2">
        <v>2018</v>
      </c>
      <c r="M17" s="3">
        <v>2023</v>
      </c>
      <c r="N17" s="3">
        <f>M17-L17</f>
        <v>5</v>
      </c>
    </row>
    <row r="18" spans="1:14">
      <c r="A18" s="2">
        <v>14</v>
      </c>
      <c r="B18" s="5" t="s">
        <v>30</v>
      </c>
      <c r="C18" s="2">
        <v>550</v>
      </c>
      <c r="D18" s="4">
        <v>0.41666666666666669</v>
      </c>
      <c r="E18" s="4">
        <v>0.43211805555555555</v>
      </c>
      <c r="F18" s="4">
        <v>0.44517361111111109</v>
      </c>
      <c r="G18" s="17">
        <f>F18-D18</f>
        <v>2.8506944444444404E-2</v>
      </c>
      <c r="H18" s="6" t="s">
        <v>77</v>
      </c>
      <c r="I18" s="6" t="s">
        <v>27</v>
      </c>
      <c r="J18" s="2" t="s">
        <v>78</v>
      </c>
      <c r="K18" s="6" t="s">
        <v>79</v>
      </c>
      <c r="L18" s="2">
        <v>1989</v>
      </c>
      <c r="M18" s="3">
        <v>2023</v>
      </c>
      <c r="N18" s="3">
        <f>M18-L18</f>
        <v>34</v>
      </c>
    </row>
    <row r="19" spans="1:14">
      <c r="A19" s="2">
        <v>15</v>
      </c>
      <c r="B19" s="5" t="s">
        <v>30</v>
      </c>
      <c r="C19" s="2">
        <v>534</v>
      </c>
      <c r="D19" s="4">
        <v>0.41666666666666669</v>
      </c>
      <c r="E19" s="4">
        <v>0.43341435185185184</v>
      </c>
      <c r="F19" s="4">
        <v>0.44850694444444444</v>
      </c>
      <c r="G19" s="17">
        <f>F19-D19</f>
        <v>3.1840277777777759E-2</v>
      </c>
      <c r="H19" s="2" t="s">
        <v>96</v>
      </c>
      <c r="I19" s="2" t="s">
        <v>14</v>
      </c>
      <c r="J19" s="2" t="s">
        <v>7</v>
      </c>
      <c r="K19" s="2" t="s">
        <v>8</v>
      </c>
      <c r="L19" s="2">
        <v>1991</v>
      </c>
      <c r="M19" s="3">
        <v>2023</v>
      </c>
      <c r="N19" s="3">
        <f>M19-L19</f>
        <v>32</v>
      </c>
    </row>
    <row r="20" spans="1:14">
      <c r="A20" s="2">
        <v>16</v>
      </c>
      <c r="B20" s="5" t="s">
        <v>30</v>
      </c>
      <c r="C20" s="2">
        <v>970</v>
      </c>
      <c r="D20" s="4">
        <v>0.41666666666666669</v>
      </c>
      <c r="E20" s="4">
        <v>0.43383101851851852</v>
      </c>
      <c r="F20" s="4">
        <v>0.44855324074074071</v>
      </c>
      <c r="G20" s="17">
        <f>F20-D20</f>
        <v>3.1886574074074026E-2</v>
      </c>
      <c r="H20" s="2" t="s">
        <v>39</v>
      </c>
      <c r="I20" s="2" t="s">
        <v>40</v>
      </c>
      <c r="J20" s="2" t="s">
        <v>15</v>
      </c>
      <c r="K20" s="2" t="s">
        <v>8</v>
      </c>
      <c r="L20" s="2">
        <v>1966</v>
      </c>
      <c r="M20" s="3">
        <v>2023</v>
      </c>
      <c r="N20" s="3">
        <f>M20-L20</f>
        <v>57</v>
      </c>
    </row>
    <row r="21" spans="1:14">
      <c r="A21" s="2">
        <v>17</v>
      </c>
      <c r="B21" s="6" t="s">
        <v>6</v>
      </c>
      <c r="C21" s="2">
        <v>408</v>
      </c>
      <c r="D21" s="7">
        <v>0.4375</v>
      </c>
      <c r="E21" s="11"/>
      <c r="F21" s="4">
        <v>0.4695023148148148</v>
      </c>
      <c r="G21" s="4">
        <f>F21-D21</f>
        <v>3.2002314814814803E-2</v>
      </c>
      <c r="H21" s="2" t="s">
        <v>191</v>
      </c>
      <c r="I21" s="13" t="s">
        <v>192</v>
      </c>
      <c r="J21" s="2" t="s">
        <v>11</v>
      </c>
      <c r="K21" s="2" t="s">
        <v>50</v>
      </c>
      <c r="L21" s="2">
        <v>1986</v>
      </c>
      <c r="M21" s="3">
        <v>2023</v>
      </c>
      <c r="N21" s="3">
        <f>M21-L21</f>
        <v>37</v>
      </c>
    </row>
    <row r="22" spans="1:14">
      <c r="A22" s="2">
        <v>18</v>
      </c>
      <c r="B22" s="6" t="s">
        <v>6</v>
      </c>
      <c r="C22" s="2">
        <v>407</v>
      </c>
      <c r="D22" s="7">
        <v>0.4375</v>
      </c>
      <c r="E22" s="11"/>
      <c r="F22" s="4">
        <v>0.4695023148148148</v>
      </c>
      <c r="G22" s="4">
        <f>F22-D22</f>
        <v>3.2002314814814803E-2</v>
      </c>
      <c r="H22" s="2" t="s">
        <v>190</v>
      </c>
      <c r="I22" s="2" t="s">
        <v>52</v>
      </c>
      <c r="J22" s="2" t="s">
        <v>11</v>
      </c>
      <c r="K22" s="2" t="s">
        <v>50</v>
      </c>
      <c r="L22" s="2">
        <v>1976</v>
      </c>
      <c r="M22" s="3">
        <v>2023</v>
      </c>
      <c r="N22" s="3">
        <f>M22-L22</f>
        <v>47</v>
      </c>
    </row>
    <row r="23" spans="1:14">
      <c r="A23" s="2">
        <v>19</v>
      </c>
      <c r="B23" s="6" t="s">
        <v>178</v>
      </c>
      <c r="C23" s="2">
        <v>406</v>
      </c>
      <c r="D23" s="7">
        <v>0.4375</v>
      </c>
      <c r="E23" s="11"/>
      <c r="F23" s="4">
        <v>0.4695023148148148</v>
      </c>
      <c r="G23" s="4">
        <f>F23-D23</f>
        <v>3.2002314814814803E-2</v>
      </c>
      <c r="H23" s="6" t="s">
        <v>189</v>
      </c>
      <c r="I23" s="13" t="s">
        <v>59</v>
      </c>
      <c r="J23" s="2" t="s">
        <v>11</v>
      </c>
      <c r="K23" s="2" t="s">
        <v>50</v>
      </c>
      <c r="L23" s="6">
        <v>2020</v>
      </c>
      <c r="M23" s="3">
        <v>2023</v>
      </c>
      <c r="N23" s="3">
        <f>M23-L23</f>
        <v>3</v>
      </c>
    </row>
    <row r="24" spans="1:14">
      <c r="A24" s="2">
        <v>20</v>
      </c>
      <c r="B24" s="6" t="s">
        <v>178</v>
      </c>
      <c r="C24" s="2">
        <v>405</v>
      </c>
      <c r="D24" s="7">
        <v>0.4375</v>
      </c>
      <c r="E24" s="11"/>
      <c r="F24" s="4">
        <v>0.4695023148148148</v>
      </c>
      <c r="G24" s="4">
        <f>F24-D24</f>
        <v>3.2002314814814803E-2</v>
      </c>
      <c r="H24" s="2" t="s">
        <v>180</v>
      </c>
      <c r="I24" s="13" t="s">
        <v>102</v>
      </c>
      <c r="J24" s="2" t="s">
        <v>11</v>
      </c>
      <c r="K24" s="2" t="s">
        <v>50</v>
      </c>
      <c r="L24" s="2">
        <v>2018</v>
      </c>
      <c r="M24" s="3">
        <v>2023</v>
      </c>
      <c r="N24" s="3">
        <f>M24-L24</f>
        <v>5</v>
      </c>
    </row>
    <row r="25" spans="1:14">
      <c r="A25" s="2">
        <v>21</v>
      </c>
      <c r="B25" s="5" t="s">
        <v>30</v>
      </c>
      <c r="C25" s="2">
        <v>511</v>
      </c>
      <c r="D25" s="4">
        <v>0.41666666666666669</v>
      </c>
      <c r="E25" s="4">
        <v>0.43336805555555552</v>
      </c>
      <c r="F25" s="4">
        <v>0.44923611111111111</v>
      </c>
      <c r="G25" s="4">
        <f>F25-D25</f>
        <v>3.2569444444444429E-2</v>
      </c>
      <c r="H25" s="2" t="s">
        <v>161</v>
      </c>
      <c r="I25" s="2" t="s">
        <v>71</v>
      </c>
      <c r="J25" s="2"/>
      <c r="K25" s="6" t="s">
        <v>73</v>
      </c>
      <c r="L25" s="2">
        <v>1998</v>
      </c>
      <c r="M25" s="3">
        <v>2023</v>
      </c>
      <c r="N25" s="3">
        <f>M25-L25</f>
        <v>25</v>
      </c>
    </row>
    <row r="26" spans="1:14">
      <c r="A26" s="2">
        <v>22</v>
      </c>
      <c r="B26" s="5" t="s">
        <v>30</v>
      </c>
      <c r="C26" s="2">
        <v>180</v>
      </c>
      <c r="D26" s="4">
        <v>0.41666666666666669</v>
      </c>
      <c r="E26" s="4">
        <v>0.43410879629629634</v>
      </c>
      <c r="F26" s="4">
        <v>0.44945601851851852</v>
      </c>
      <c r="G26" s="4">
        <f>F26-D26</f>
        <v>3.2789351851851833E-2</v>
      </c>
      <c r="H26" s="2" t="s">
        <v>146</v>
      </c>
      <c r="I26" s="13" t="s">
        <v>147</v>
      </c>
      <c r="J26" s="2" t="s">
        <v>36</v>
      </c>
      <c r="K26" s="2" t="s">
        <v>8</v>
      </c>
      <c r="L26" s="2">
        <v>1985</v>
      </c>
      <c r="M26" s="3">
        <v>2023</v>
      </c>
      <c r="N26" s="3">
        <f>M26-L26</f>
        <v>38</v>
      </c>
    </row>
    <row r="27" spans="1:14">
      <c r="A27" s="2">
        <v>23</v>
      </c>
      <c r="B27" s="5" t="s">
        <v>30</v>
      </c>
      <c r="C27" s="2">
        <v>189</v>
      </c>
      <c r="D27" s="4">
        <v>0.41666666666666669</v>
      </c>
      <c r="E27" s="4">
        <v>0.43383101851851852</v>
      </c>
      <c r="F27" s="4">
        <v>0.44945601851851852</v>
      </c>
      <c r="G27" s="4">
        <f>F27-D27</f>
        <v>3.2789351851851833E-2</v>
      </c>
      <c r="H27" s="2" t="s">
        <v>105</v>
      </c>
      <c r="I27" s="2" t="s">
        <v>82</v>
      </c>
      <c r="J27" s="2" t="s">
        <v>11</v>
      </c>
      <c r="K27" s="2" t="s">
        <v>8</v>
      </c>
      <c r="L27" s="2">
        <v>1981</v>
      </c>
      <c r="M27" s="3">
        <v>2023</v>
      </c>
      <c r="N27" s="3">
        <f>M27-L27</f>
        <v>42</v>
      </c>
    </row>
    <row r="28" spans="1:14">
      <c r="A28" s="2">
        <v>24</v>
      </c>
      <c r="B28" s="5" t="s">
        <v>30</v>
      </c>
      <c r="C28" s="2">
        <v>146</v>
      </c>
      <c r="D28" s="4">
        <v>0.41666666666666669</v>
      </c>
      <c r="E28" s="4">
        <v>0.43440972222222224</v>
      </c>
      <c r="F28" s="4">
        <v>0.4503240740740741</v>
      </c>
      <c r="G28" s="4">
        <f>F28-D28</f>
        <v>3.3657407407407414E-2</v>
      </c>
      <c r="H28" s="2" t="s">
        <v>92</v>
      </c>
      <c r="I28" s="2" t="s">
        <v>93</v>
      </c>
      <c r="J28" s="2" t="s">
        <v>68</v>
      </c>
      <c r="K28" s="2" t="s">
        <v>8</v>
      </c>
      <c r="L28" s="2">
        <v>1983</v>
      </c>
      <c r="M28" s="3">
        <v>2023</v>
      </c>
      <c r="N28" s="3">
        <f>M28-L28</f>
        <v>40</v>
      </c>
    </row>
    <row r="29" spans="1:14">
      <c r="A29" s="2">
        <v>25</v>
      </c>
      <c r="B29" s="5" t="s">
        <v>30</v>
      </c>
      <c r="C29" s="2">
        <v>222</v>
      </c>
      <c r="D29" s="4">
        <v>0.41666666666666669</v>
      </c>
      <c r="E29" s="4">
        <v>0.43412037037037038</v>
      </c>
      <c r="F29" s="4">
        <v>0.45033564814814814</v>
      </c>
      <c r="G29" s="4">
        <f>F29-D29</f>
        <v>3.3668981481481453E-2</v>
      </c>
      <c r="H29" s="6" t="s">
        <v>174</v>
      </c>
      <c r="I29" s="6" t="s">
        <v>60</v>
      </c>
      <c r="J29" s="2"/>
      <c r="K29" s="6" t="s">
        <v>175</v>
      </c>
      <c r="L29" s="2">
        <v>1991</v>
      </c>
      <c r="M29" s="3">
        <v>2023</v>
      </c>
      <c r="N29" s="3">
        <f>M29-L29</f>
        <v>32</v>
      </c>
    </row>
    <row r="30" spans="1:14">
      <c r="A30" s="2">
        <v>26</v>
      </c>
      <c r="B30" s="5" t="s">
        <v>30</v>
      </c>
      <c r="C30" s="2">
        <v>976</v>
      </c>
      <c r="D30" s="4">
        <v>0.41666666666666669</v>
      </c>
      <c r="E30" s="11"/>
      <c r="F30" s="4">
        <v>0.45074074074074072</v>
      </c>
      <c r="G30" s="4">
        <f>F30-D30</f>
        <v>3.4074074074074034E-2</v>
      </c>
      <c r="H30" s="6" t="s">
        <v>51</v>
      </c>
      <c r="I30" s="6" t="s">
        <v>52</v>
      </c>
      <c r="J30" s="2" t="s">
        <v>53</v>
      </c>
      <c r="K30" s="6" t="s">
        <v>54</v>
      </c>
      <c r="L30" s="2">
        <v>1986</v>
      </c>
      <c r="M30" s="3">
        <v>2023</v>
      </c>
      <c r="N30" s="3">
        <f>M30-L30</f>
        <v>37</v>
      </c>
    </row>
    <row r="31" spans="1:14">
      <c r="A31" s="2">
        <v>27</v>
      </c>
      <c r="B31" s="5" t="s">
        <v>30</v>
      </c>
      <c r="C31" s="2">
        <v>221</v>
      </c>
      <c r="D31" s="4">
        <v>0.41666666666666669</v>
      </c>
      <c r="E31" s="11"/>
      <c r="F31" s="4">
        <v>0.45076388888888891</v>
      </c>
      <c r="G31" s="4">
        <f>F31-D31</f>
        <v>3.4097222222222223E-2</v>
      </c>
      <c r="H31" s="2" t="s">
        <v>182</v>
      </c>
      <c r="I31" s="2" t="s">
        <v>183</v>
      </c>
      <c r="J31" s="2" t="s">
        <v>11</v>
      </c>
      <c r="K31" s="2" t="s">
        <v>8</v>
      </c>
      <c r="L31" s="2">
        <v>1993</v>
      </c>
      <c r="M31" s="3">
        <v>2023</v>
      </c>
      <c r="N31" s="3">
        <f>M31-L31</f>
        <v>30</v>
      </c>
    </row>
    <row r="32" spans="1:14">
      <c r="A32" s="2">
        <v>28</v>
      </c>
      <c r="B32" s="5" t="s">
        <v>30</v>
      </c>
      <c r="C32" s="2">
        <v>421</v>
      </c>
      <c r="D32" s="4">
        <v>0.41666666666666669</v>
      </c>
      <c r="E32" s="4">
        <v>0.43442129629629633</v>
      </c>
      <c r="F32" s="4">
        <v>0.45109953703703703</v>
      </c>
      <c r="G32" s="4">
        <f>F32-D32</f>
        <v>3.443287037037035E-2</v>
      </c>
      <c r="H32" s="2" t="s">
        <v>171</v>
      </c>
      <c r="I32" s="2" t="s">
        <v>94</v>
      </c>
      <c r="J32" s="2"/>
      <c r="K32" s="2" t="s">
        <v>50</v>
      </c>
      <c r="L32" s="2">
        <v>1986</v>
      </c>
      <c r="M32" s="3">
        <v>2023</v>
      </c>
      <c r="N32" s="3">
        <f>M32-L32</f>
        <v>37</v>
      </c>
    </row>
    <row r="33" spans="1:14">
      <c r="A33" s="2">
        <v>29</v>
      </c>
      <c r="B33" s="5" t="s">
        <v>30</v>
      </c>
      <c r="C33" s="2">
        <v>615</v>
      </c>
      <c r="D33" s="4">
        <v>0.41666666666666669</v>
      </c>
      <c r="E33" s="4">
        <v>0.43501157407407409</v>
      </c>
      <c r="F33" s="4">
        <v>0.45114583333333336</v>
      </c>
      <c r="G33" s="4">
        <f>F33-D33</f>
        <v>3.4479166666666672E-2</v>
      </c>
      <c r="H33" s="2" t="s">
        <v>95</v>
      </c>
      <c r="I33" s="2" t="s">
        <v>16</v>
      </c>
      <c r="J33" s="2" t="s">
        <v>68</v>
      </c>
      <c r="K33" s="2" t="s">
        <v>8</v>
      </c>
      <c r="L33" s="2">
        <v>1986</v>
      </c>
      <c r="M33" s="3">
        <v>2023</v>
      </c>
      <c r="N33" s="3">
        <f>M33-L33</f>
        <v>37</v>
      </c>
    </row>
    <row r="34" spans="1:14">
      <c r="A34" s="2">
        <v>30</v>
      </c>
      <c r="B34" s="5" t="s">
        <v>30</v>
      </c>
      <c r="C34" s="2">
        <v>260</v>
      </c>
      <c r="D34" s="4">
        <v>0.41666666666666669</v>
      </c>
      <c r="E34" s="4">
        <v>0.43527777777777782</v>
      </c>
      <c r="F34" s="4">
        <v>0.45114583333333336</v>
      </c>
      <c r="G34" s="4">
        <f>F34-D34</f>
        <v>3.4479166666666672E-2</v>
      </c>
      <c r="H34" s="2" t="s">
        <v>176</v>
      </c>
      <c r="I34" s="2" t="s">
        <v>60</v>
      </c>
      <c r="J34" s="2" t="s">
        <v>186</v>
      </c>
      <c r="K34" s="2" t="s">
        <v>50</v>
      </c>
      <c r="L34" s="2">
        <v>1980</v>
      </c>
      <c r="M34" s="3">
        <v>2023</v>
      </c>
      <c r="N34" s="3">
        <f>M34-L34</f>
        <v>43</v>
      </c>
    </row>
    <row r="35" spans="1:14">
      <c r="A35" s="2">
        <v>31</v>
      </c>
      <c r="B35" s="5" t="s">
        <v>30</v>
      </c>
      <c r="C35" s="2">
        <v>957</v>
      </c>
      <c r="D35" s="4">
        <v>0.41666666666666669</v>
      </c>
      <c r="E35" s="4">
        <v>0.43489583333333331</v>
      </c>
      <c r="F35" s="4">
        <v>0.45228009259259255</v>
      </c>
      <c r="G35" s="4">
        <f>F35-D35</f>
        <v>3.5613425925925868E-2</v>
      </c>
      <c r="H35" s="2" t="s">
        <v>100</v>
      </c>
      <c r="I35" s="2" t="s">
        <v>60</v>
      </c>
      <c r="J35" s="2" t="s">
        <v>7</v>
      </c>
      <c r="K35" s="2" t="s">
        <v>8</v>
      </c>
      <c r="L35" s="2">
        <v>1987</v>
      </c>
      <c r="M35" s="3">
        <v>2023</v>
      </c>
      <c r="N35" s="3">
        <f>M35-L35</f>
        <v>36</v>
      </c>
    </row>
    <row r="36" spans="1:14">
      <c r="A36" s="2">
        <v>32</v>
      </c>
      <c r="B36" s="5" t="s">
        <v>30</v>
      </c>
      <c r="C36" s="2">
        <v>999</v>
      </c>
      <c r="D36" s="4">
        <v>0.41666666666666669</v>
      </c>
      <c r="E36" s="11"/>
      <c r="F36" s="4">
        <v>0.45300925925925922</v>
      </c>
      <c r="G36" s="4">
        <f>F36-D36</f>
        <v>3.6342592592592537E-2</v>
      </c>
      <c r="H36" s="2" t="s">
        <v>149</v>
      </c>
      <c r="I36" s="2" t="s">
        <v>82</v>
      </c>
      <c r="J36" s="2" t="s">
        <v>11</v>
      </c>
      <c r="K36" s="2" t="s">
        <v>8</v>
      </c>
      <c r="L36" s="2">
        <v>1992</v>
      </c>
      <c r="M36" s="3">
        <v>2023</v>
      </c>
      <c r="N36" s="3">
        <f>M36-L36</f>
        <v>31</v>
      </c>
    </row>
    <row r="37" spans="1:14">
      <c r="A37" s="2">
        <v>33</v>
      </c>
      <c r="B37" s="5" t="s">
        <v>30</v>
      </c>
      <c r="C37" s="2">
        <v>484</v>
      </c>
      <c r="D37" s="4">
        <v>0.41666666666666669</v>
      </c>
      <c r="E37" s="4">
        <v>0.43516203703703704</v>
      </c>
      <c r="F37" s="4">
        <v>0.45307870370370368</v>
      </c>
      <c r="G37" s="4">
        <f>F37-D37</f>
        <v>3.6412037037036993E-2</v>
      </c>
      <c r="H37" s="2" t="s">
        <v>72</v>
      </c>
      <c r="I37" s="2" t="s">
        <v>73</v>
      </c>
      <c r="J37" s="2" t="s">
        <v>11</v>
      </c>
      <c r="K37" s="2" t="s">
        <v>8</v>
      </c>
      <c r="L37" s="2">
        <v>1984</v>
      </c>
      <c r="M37" s="3">
        <v>2023</v>
      </c>
      <c r="N37" s="3">
        <f>M37-L37</f>
        <v>39</v>
      </c>
    </row>
    <row r="38" spans="1:14">
      <c r="A38" s="2">
        <v>34</v>
      </c>
      <c r="B38" s="5" t="s">
        <v>30</v>
      </c>
      <c r="C38" s="2">
        <v>663</v>
      </c>
      <c r="D38" s="4">
        <v>0.41666666666666669</v>
      </c>
      <c r="E38" s="4">
        <v>0.4367476851851852</v>
      </c>
      <c r="F38" s="4">
        <v>0.453125</v>
      </c>
      <c r="G38" s="4">
        <f>F38-D38</f>
        <v>3.6458333333333315E-2</v>
      </c>
      <c r="H38" s="2" t="s">
        <v>172</v>
      </c>
      <c r="I38" s="2" t="s">
        <v>47</v>
      </c>
      <c r="J38" s="2"/>
      <c r="K38" s="2" t="s">
        <v>50</v>
      </c>
      <c r="L38" s="2">
        <v>1990</v>
      </c>
      <c r="M38" s="3">
        <v>2023</v>
      </c>
      <c r="N38" s="3">
        <f>M38-L38</f>
        <v>33</v>
      </c>
    </row>
    <row r="39" spans="1:14">
      <c r="A39" s="2">
        <v>35</v>
      </c>
      <c r="B39" s="5" t="s">
        <v>30</v>
      </c>
      <c r="C39" s="2">
        <v>419</v>
      </c>
      <c r="D39" s="4">
        <v>0.41666666666666669</v>
      </c>
      <c r="E39" s="4">
        <v>0.43590277777777775</v>
      </c>
      <c r="F39" s="4">
        <v>0.45315972222222217</v>
      </c>
      <c r="G39" s="4">
        <f>F39-D39</f>
        <v>3.6493055555555487E-2</v>
      </c>
      <c r="H39" s="2" t="s">
        <v>151</v>
      </c>
      <c r="I39" s="2" t="s">
        <v>152</v>
      </c>
      <c r="J39" s="2" t="s">
        <v>43</v>
      </c>
      <c r="K39" s="2"/>
      <c r="L39" s="2">
        <v>1982</v>
      </c>
      <c r="M39" s="3">
        <v>2023</v>
      </c>
      <c r="N39" s="3">
        <f>M39-L39</f>
        <v>41</v>
      </c>
    </row>
    <row r="40" spans="1:14">
      <c r="A40" s="2">
        <v>36</v>
      </c>
      <c r="B40" s="5" t="s">
        <v>30</v>
      </c>
      <c r="C40" s="2">
        <v>662</v>
      </c>
      <c r="D40" s="4">
        <v>0.41666666666666669</v>
      </c>
      <c r="E40" s="4">
        <v>0.43587962962962962</v>
      </c>
      <c r="F40" s="4">
        <v>0.45324074074074078</v>
      </c>
      <c r="G40" s="4">
        <f>F40-D40</f>
        <v>3.6574074074074092E-2</v>
      </c>
      <c r="H40" s="2" t="s">
        <v>108</v>
      </c>
      <c r="I40" s="2" t="s">
        <v>42</v>
      </c>
      <c r="J40" s="2" t="s">
        <v>109</v>
      </c>
      <c r="K40" s="2" t="s">
        <v>8</v>
      </c>
      <c r="L40" s="2">
        <v>1954</v>
      </c>
      <c r="M40" s="3">
        <v>2023</v>
      </c>
      <c r="N40" s="3">
        <f>M40-L40</f>
        <v>69</v>
      </c>
    </row>
    <row r="41" spans="1:14">
      <c r="A41" s="2">
        <v>37</v>
      </c>
      <c r="B41" s="5" t="s">
        <v>184</v>
      </c>
      <c r="C41" s="2">
        <v>959</v>
      </c>
      <c r="D41" s="4">
        <v>0.41666666666666669</v>
      </c>
      <c r="E41" s="11"/>
      <c r="F41" s="4">
        <v>0.45341435185185186</v>
      </c>
      <c r="G41" s="4">
        <f>F41-D41</f>
        <v>3.6747685185185175E-2</v>
      </c>
      <c r="H41" s="2" t="s">
        <v>165</v>
      </c>
      <c r="I41" s="2" t="s">
        <v>27</v>
      </c>
      <c r="J41" s="2"/>
      <c r="K41" s="2" t="s">
        <v>50</v>
      </c>
      <c r="L41" s="2">
        <v>1982</v>
      </c>
      <c r="M41" s="3">
        <v>2023</v>
      </c>
      <c r="N41" s="3">
        <f>M41-L41</f>
        <v>41</v>
      </c>
    </row>
    <row r="42" spans="1:14">
      <c r="A42" s="2">
        <v>38</v>
      </c>
      <c r="B42" s="5" t="s">
        <v>30</v>
      </c>
      <c r="C42" s="2">
        <v>525</v>
      </c>
      <c r="D42" s="4">
        <v>0.41666666666666669</v>
      </c>
      <c r="E42" s="4">
        <v>0.43585648148148143</v>
      </c>
      <c r="F42" s="4">
        <v>0.45362268518518517</v>
      </c>
      <c r="G42" s="4">
        <f>F42-D42</f>
        <v>3.6956018518518485E-2</v>
      </c>
      <c r="H42" s="2" t="s">
        <v>136</v>
      </c>
      <c r="I42" s="2" t="s">
        <v>88</v>
      </c>
      <c r="J42" s="2" t="s">
        <v>137</v>
      </c>
      <c r="K42" s="2" t="s">
        <v>8</v>
      </c>
      <c r="L42" s="2">
        <v>1980</v>
      </c>
      <c r="M42" s="3">
        <v>2023</v>
      </c>
      <c r="N42" s="3">
        <f>M42-L42</f>
        <v>43</v>
      </c>
    </row>
    <row r="43" spans="1:14">
      <c r="A43" s="2">
        <v>39</v>
      </c>
      <c r="B43" s="5" t="s">
        <v>30</v>
      </c>
      <c r="C43" s="2">
        <v>633</v>
      </c>
      <c r="D43" s="4">
        <v>0.41666666666666669</v>
      </c>
      <c r="E43" s="4">
        <v>0.43670138888888888</v>
      </c>
      <c r="F43" s="4">
        <v>0.45393518518518516</v>
      </c>
      <c r="G43" s="4">
        <f>F43-D43</f>
        <v>3.7268518518518479E-2</v>
      </c>
      <c r="H43" s="2" t="s">
        <v>156</v>
      </c>
      <c r="I43" s="13" t="s">
        <v>157</v>
      </c>
      <c r="J43" s="2" t="s">
        <v>11</v>
      </c>
      <c r="K43" s="2"/>
      <c r="L43" s="2">
        <v>1989</v>
      </c>
      <c r="M43" s="3">
        <v>2023</v>
      </c>
      <c r="N43" s="3">
        <f>M43-L43</f>
        <v>34</v>
      </c>
    </row>
    <row r="44" spans="1:14">
      <c r="A44" s="2">
        <v>40</v>
      </c>
      <c r="B44" s="5" t="s">
        <v>30</v>
      </c>
      <c r="C44" s="2">
        <v>240</v>
      </c>
      <c r="D44" s="4">
        <v>0.41666666666666669</v>
      </c>
      <c r="E44" s="4">
        <v>0.43626157407407407</v>
      </c>
      <c r="F44" s="4">
        <v>0.45402777777777775</v>
      </c>
      <c r="G44" s="4">
        <f>F44-D44</f>
        <v>3.7361111111111067E-2</v>
      </c>
      <c r="H44" s="2" t="s">
        <v>87</v>
      </c>
      <c r="I44" s="2" t="s">
        <v>88</v>
      </c>
      <c r="J44" s="2" t="s">
        <v>7</v>
      </c>
      <c r="K44" s="2" t="s">
        <v>8</v>
      </c>
      <c r="L44" s="2">
        <v>2001</v>
      </c>
      <c r="M44" s="3">
        <v>2023</v>
      </c>
      <c r="N44" s="3">
        <f>M44-L44</f>
        <v>22</v>
      </c>
    </row>
    <row r="45" spans="1:14">
      <c r="A45" s="2">
        <v>41</v>
      </c>
      <c r="B45" s="5" t="s">
        <v>30</v>
      </c>
      <c r="C45" s="2">
        <v>185</v>
      </c>
      <c r="D45" s="4">
        <v>0.41666666666666669</v>
      </c>
      <c r="E45" s="4">
        <v>0.43714120370370368</v>
      </c>
      <c r="F45" s="4">
        <v>0.45416666666666666</v>
      </c>
      <c r="G45" s="4">
        <f>F45-D45</f>
        <v>3.7499999999999978E-2</v>
      </c>
      <c r="H45" s="6" t="s">
        <v>154</v>
      </c>
      <c r="I45" s="6" t="s">
        <v>90</v>
      </c>
      <c r="J45" s="2"/>
      <c r="K45" s="6" t="s">
        <v>155</v>
      </c>
      <c r="L45" s="2">
        <v>1962</v>
      </c>
      <c r="M45" s="3">
        <v>2023</v>
      </c>
      <c r="N45" s="3">
        <f>M45-L45</f>
        <v>61</v>
      </c>
    </row>
    <row r="46" spans="1:14">
      <c r="A46" s="2">
        <v>42</v>
      </c>
      <c r="B46" s="5" t="s">
        <v>30</v>
      </c>
      <c r="C46" s="2">
        <v>973</v>
      </c>
      <c r="D46" s="4">
        <v>0.41666666666666669</v>
      </c>
      <c r="E46" s="4">
        <v>0.43689814814814815</v>
      </c>
      <c r="F46" s="4">
        <v>0.45489583333333333</v>
      </c>
      <c r="G46" s="4">
        <f>F46-D46</f>
        <v>3.8229166666666647E-2</v>
      </c>
      <c r="H46" s="2" t="s">
        <v>144</v>
      </c>
      <c r="I46" s="2" t="s">
        <v>145</v>
      </c>
      <c r="J46" s="2" t="s">
        <v>7</v>
      </c>
      <c r="K46" s="2" t="s">
        <v>8</v>
      </c>
      <c r="L46" s="2">
        <v>1984</v>
      </c>
      <c r="M46" s="3">
        <v>2023</v>
      </c>
      <c r="N46" s="3">
        <f>M46-L46</f>
        <v>39</v>
      </c>
    </row>
    <row r="47" spans="1:14">
      <c r="A47" s="2">
        <v>43</v>
      </c>
      <c r="B47" s="5" t="s">
        <v>30</v>
      </c>
      <c r="C47" s="2">
        <v>570</v>
      </c>
      <c r="D47" s="4">
        <v>0.41666666666666669</v>
      </c>
      <c r="E47" s="4">
        <v>0.4378009259259259</v>
      </c>
      <c r="F47" s="4">
        <v>0.45532407407407405</v>
      </c>
      <c r="G47" s="4">
        <f>F47-D47</f>
        <v>3.8657407407407363E-2</v>
      </c>
      <c r="H47" s="2" t="s">
        <v>91</v>
      </c>
      <c r="I47" s="2" t="s">
        <v>82</v>
      </c>
      <c r="J47" s="2" t="s">
        <v>81</v>
      </c>
      <c r="K47" s="2" t="s">
        <v>8</v>
      </c>
      <c r="L47" s="2">
        <v>1969</v>
      </c>
      <c r="M47" s="3">
        <v>2023</v>
      </c>
      <c r="N47" s="3">
        <f>M47-L47</f>
        <v>54</v>
      </c>
    </row>
    <row r="48" spans="1:14">
      <c r="A48" s="2">
        <v>44</v>
      </c>
      <c r="B48" s="5" t="s">
        <v>30</v>
      </c>
      <c r="C48" s="2">
        <v>475</v>
      </c>
      <c r="D48" s="4">
        <v>0.41666666666666669</v>
      </c>
      <c r="E48" s="4">
        <v>0.43631944444444448</v>
      </c>
      <c r="F48" s="4">
        <v>0.45546296296296296</v>
      </c>
      <c r="G48" s="4">
        <f>F48-D48</f>
        <v>3.8796296296296273E-2</v>
      </c>
      <c r="H48" s="2" t="s">
        <v>163</v>
      </c>
      <c r="I48" s="13" t="s">
        <v>164</v>
      </c>
      <c r="J48" s="2"/>
      <c r="K48" s="2" t="s">
        <v>50</v>
      </c>
      <c r="L48" s="2">
        <v>1992</v>
      </c>
      <c r="M48" s="3">
        <v>2023</v>
      </c>
      <c r="N48" s="3">
        <f>M48-L48</f>
        <v>31</v>
      </c>
    </row>
    <row r="49" spans="1:14">
      <c r="A49" s="2">
        <v>45</v>
      </c>
      <c r="B49" s="5" t="s">
        <v>30</v>
      </c>
      <c r="C49" s="2">
        <v>296</v>
      </c>
      <c r="D49" s="4">
        <v>0.41666666666666669</v>
      </c>
      <c r="E49" s="4">
        <v>0.43740740740740741</v>
      </c>
      <c r="F49" s="4">
        <v>0.45593750000000005</v>
      </c>
      <c r="G49" s="4">
        <f>F49-D49</f>
        <v>3.9270833333333366E-2</v>
      </c>
      <c r="H49" s="2" t="s">
        <v>162</v>
      </c>
      <c r="I49" s="2" t="s">
        <v>126</v>
      </c>
      <c r="J49" s="2" t="s">
        <v>11</v>
      </c>
      <c r="K49" s="2" t="s">
        <v>50</v>
      </c>
      <c r="L49" s="2">
        <v>1976</v>
      </c>
      <c r="M49" s="3">
        <v>2023</v>
      </c>
      <c r="N49" s="3">
        <f>M49-L49</f>
        <v>47</v>
      </c>
    </row>
    <row r="50" spans="1:14">
      <c r="A50" s="2">
        <v>46</v>
      </c>
      <c r="B50" s="5" t="s">
        <v>30</v>
      </c>
      <c r="C50" s="2">
        <v>982</v>
      </c>
      <c r="D50" s="4">
        <v>0.41666666666666669</v>
      </c>
      <c r="E50" s="4">
        <v>0.4380324074074074</v>
      </c>
      <c r="F50" s="4">
        <v>0.45598379629629626</v>
      </c>
      <c r="G50" s="4">
        <f>F50-D50</f>
        <v>3.9317129629629577E-2</v>
      </c>
      <c r="H50" s="2" t="s">
        <v>112</v>
      </c>
      <c r="I50" s="13" t="s">
        <v>113</v>
      </c>
      <c r="J50" s="2" t="s">
        <v>114</v>
      </c>
      <c r="K50" s="2" t="s">
        <v>8</v>
      </c>
      <c r="L50" s="2">
        <v>1976</v>
      </c>
      <c r="M50" s="3">
        <v>2023</v>
      </c>
      <c r="N50" s="3">
        <f>M50-L50</f>
        <v>47</v>
      </c>
    </row>
    <row r="51" spans="1:14">
      <c r="A51" s="2">
        <v>47</v>
      </c>
      <c r="B51" s="5" t="s">
        <v>30</v>
      </c>
      <c r="C51" s="2">
        <v>576</v>
      </c>
      <c r="D51" s="4">
        <v>0.41666666666666669</v>
      </c>
      <c r="E51" s="4">
        <v>0.43684027777777779</v>
      </c>
      <c r="F51" s="4">
        <v>0.4564467592592592</v>
      </c>
      <c r="G51" s="4">
        <f>F51-D51</f>
        <v>3.978009259259252E-2</v>
      </c>
      <c r="H51" s="2" t="s">
        <v>158</v>
      </c>
      <c r="I51" s="2" t="s">
        <v>71</v>
      </c>
      <c r="J51" s="2"/>
      <c r="K51" s="2" t="s">
        <v>50</v>
      </c>
      <c r="L51" s="2">
        <v>1985</v>
      </c>
      <c r="M51" s="3">
        <v>2023</v>
      </c>
      <c r="N51" s="3">
        <f>M51-L51</f>
        <v>38</v>
      </c>
    </row>
    <row r="52" spans="1:14">
      <c r="A52" s="2">
        <v>48</v>
      </c>
      <c r="B52" s="5" t="s">
        <v>30</v>
      </c>
      <c r="C52" s="2">
        <v>561</v>
      </c>
      <c r="D52" s="4">
        <v>0.41666666666666669</v>
      </c>
      <c r="E52" s="4">
        <v>0.43778935185185186</v>
      </c>
      <c r="F52" s="4">
        <v>0.45651620370370366</v>
      </c>
      <c r="G52" s="4">
        <f>F52-D52</f>
        <v>3.9849537037036975E-2</v>
      </c>
      <c r="H52" s="2" t="s">
        <v>48</v>
      </c>
      <c r="I52" s="2" t="s">
        <v>49</v>
      </c>
      <c r="J52" s="2" t="s">
        <v>50</v>
      </c>
      <c r="K52" s="2" t="s">
        <v>8</v>
      </c>
      <c r="L52" s="2">
        <v>1978</v>
      </c>
      <c r="M52" s="3">
        <v>2023</v>
      </c>
      <c r="N52" s="3">
        <f>M52-L52</f>
        <v>45</v>
      </c>
    </row>
    <row r="53" spans="1:14">
      <c r="A53" s="2">
        <v>49</v>
      </c>
      <c r="B53" s="5" t="s">
        <v>184</v>
      </c>
      <c r="C53" s="2">
        <v>701</v>
      </c>
      <c r="D53" s="4">
        <v>0.41666666666666669</v>
      </c>
      <c r="E53" s="4">
        <v>0.43755787037037036</v>
      </c>
      <c r="F53" s="4">
        <v>0.45665509259259257</v>
      </c>
      <c r="G53" s="4">
        <f>F53-D53</f>
        <v>3.9988425925925886E-2</v>
      </c>
      <c r="H53" s="2" t="s">
        <v>180</v>
      </c>
      <c r="I53" s="13" t="s">
        <v>113</v>
      </c>
      <c r="J53" s="2" t="s">
        <v>11</v>
      </c>
      <c r="K53" s="2" t="s">
        <v>50</v>
      </c>
      <c r="L53" s="2">
        <v>1984</v>
      </c>
      <c r="M53" s="3">
        <v>2023</v>
      </c>
      <c r="N53" s="3">
        <f>M53-L53</f>
        <v>39</v>
      </c>
    </row>
    <row r="54" spans="1:14">
      <c r="A54" s="2">
        <v>50</v>
      </c>
      <c r="B54" s="5" t="s">
        <v>30</v>
      </c>
      <c r="C54" s="2">
        <v>701</v>
      </c>
      <c r="D54" s="4">
        <v>0.41666666666666669</v>
      </c>
      <c r="E54" s="4">
        <v>0.43755787037037036</v>
      </c>
      <c r="F54" s="4">
        <v>0.45665509259259257</v>
      </c>
      <c r="G54" s="4">
        <f>F54-D54</f>
        <v>3.9988425925925886E-2</v>
      </c>
      <c r="H54" s="2" t="s">
        <v>124</v>
      </c>
      <c r="I54" s="2" t="s">
        <v>60</v>
      </c>
      <c r="J54" s="2" t="s">
        <v>68</v>
      </c>
      <c r="K54" s="2" t="s">
        <v>8</v>
      </c>
      <c r="L54" s="2">
        <v>1982</v>
      </c>
      <c r="M54" s="3">
        <v>2023</v>
      </c>
      <c r="N54" s="3">
        <f>M54-L54</f>
        <v>41</v>
      </c>
    </row>
    <row r="55" spans="1:14">
      <c r="A55" s="2">
        <v>51</v>
      </c>
      <c r="B55" s="5" t="s">
        <v>30</v>
      </c>
      <c r="C55" s="2">
        <v>960</v>
      </c>
      <c r="D55" s="4">
        <v>0.41666666666666669</v>
      </c>
      <c r="E55" s="4">
        <v>0.43862268518518516</v>
      </c>
      <c r="F55" s="4">
        <v>0.45700231481481479</v>
      </c>
      <c r="G55" s="4">
        <f>F55-D55</f>
        <v>4.0335648148148107E-2</v>
      </c>
      <c r="H55" s="2" t="s">
        <v>13</v>
      </c>
      <c r="I55" s="2" t="s">
        <v>86</v>
      </c>
      <c r="J55" s="2" t="s">
        <v>15</v>
      </c>
      <c r="K55" s="2" t="s">
        <v>8</v>
      </c>
      <c r="L55" s="2">
        <v>1966</v>
      </c>
      <c r="M55" s="3">
        <v>2023</v>
      </c>
      <c r="N55" s="3">
        <f>M55-L55</f>
        <v>57</v>
      </c>
    </row>
    <row r="56" spans="1:14">
      <c r="A56" s="2">
        <v>52</v>
      </c>
      <c r="B56" s="5" t="s">
        <v>30</v>
      </c>
      <c r="C56" s="2">
        <v>402</v>
      </c>
      <c r="D56" s="4">
        <v>0.41666666666666669</v>
      </c>
      <c r="E56" s="4">
        <v>0.43900462962962966</v>
      </c>
      <c r="F56" s="4">
        <v>0.45711805555555557</v>
      </c>
      <c r="G56" s="4">
        <f>F56-D56</f>
        <v>4.0451388888888884E-2</v>
      </c>
      <c r="H56" s="2" t="s">
        <v>148</v>
      </c>
      <c r="I56" s="2" t="s">
        <v>80</v>
      </c>
      <c r="J56" s="2" t="s">
        <v>7</v>
      </c>
      <c r="K56" s="2" t="s">
        <v>8</v>
      </c>
      <c r="L56" s="2">
        <v>1987</v>
      </c>
      <c r="M56" s="3">
        <v>2023</v>
      </c>
      <c r="N56" s="3">
        <f>M56-L56</f>
        <v>36</v>
      </c>
    </row>
    <row r="57" spans="1:14">
      <c r="A57" s="2">
        <v>53</v>
      </c>
      <c r="B57" s="5" t="s">
        <v>30</v>
      </c>
      <c r="C57" s="2">
        <v>194</v>
      </c>
      <c r="D57" s="4">
        <v>0.41666666666666669</v>
      </c>
      <c r="E57" s="4">
        <v>0.43861111111111112</v>
      </c>
      <c r="F57" s="4">
        <v>0.45743055555555556</v>
      </c>
      <c r="G57" s="4">
        <f>F57-D57</f>
        <v>4.0763888888888877E-2</v>
      </c>
      <c r="H57" s="2" t="s">
        <v>153</v>
      </c>
      <c r="I57" s="2" t="s">
        <v>16</v>
      </c>
      <c r="J57" s="2" t="s">
        <v>11</v>
      </c>
      <c r="K57" s="2" t="s">
        <v>50</v>
      </c>
      <c r="L57" s="2">
        <v>1982</v>
      </c>
      <c r="M57" s="3">
        <v>2023</v>
      </c>
      <c r="N57" s="3">
        <f>M57-L57</f>
        <v>41</v>
      </c>
    </row>
    <row r="58" spans="1:14">
      <c r="A58" s="2">
        <v>54</v>
      </c>
      <c r="B58" s="5" t="s">
        <v>30</v>
      </c>
      <c r="C58" s="2">
        <v>424</v>
      </c>
      <c r="D58" s="4">
        <v>0.41666666666666669</v>
      </c>
      <c r="E58" s="4">
        <v>0.43778935185185186</v>
      </c>
      <c r="F58" s="4">
        <v>0.45768518518518514</v>
      </c>
      <c r="G58" s="4">
        <f>F58-D58</f>
        <v>4.1018518518518454E-2</v>
      </c>
      <c r="H58" s="2" t="s">
        <v>103</v>
      </c>
      <c r="I58" s="13" t="s">
        <v>104</v>
      </c>
      <c r="J58" s="2" t="s">
        <v>68</v>
      </c>
      <c r="K58" s="2" t="s">
        <v>8</v>
      </c>
      <c r="L58" s="2">
        <v>1993</v>
      </c>
      <c r="M58" s="3">
        <v>2023</v>
      </c>
      <c r="N58" s="3">
        <f>M58-L58</f>
        <v>30</v>
      </c>
    </row>
    <row r="59" spans="1:14">
      <c r="A59" s="2">
        <v>55</v>
      </c>
      <c r="B59" s="5" t="s">
        <v>30</v>
      </c>
      <c r="C59" s="2">
        <v>689</v>
      </c>
      <c r="D59" s="4">
        <v>0.41666666666666669</v>
      </c>
      <c r="E59" s="4">
        <v>0.43902777777777779</v>
      </c>
      <c r="F59" s="4">
        <v>0.45787037037037037</v>
      </c>
      <c r="G59" s="4">
        <f>F59-D59</f>
        <v>4.1203703703703687E-2</v>
      </c>
      <c r="H59" s="2" t="s">
        <v>134</v>
      </c>
      <c r="I59" s="2" t="s">
        <v>126</v>
      </c>
      <c r="J59" s="2" t="s">
        <v>7</v>
      </c>
      <c r="K59" s="2" t="s">
        <v>8</v>
      </c>
      <c r="L59" s="2">
        <v>1973</v>
      </c>
      <c r="M59" s="3">
        <v>2023</v>
      </c>
      <c r="N59" s="3">
        <f>M59-L59</f>
        <v>50</v>
      </c>
    </row>
    <row r="60" spans="1:14">
      <c r="A60" s="2">
        <v>56</v>
      </c>
      <c r="B60" s="5" t="s">
        <v>30</v>
      </c>
      <c r="C60" s="2">
        <v>969</v>
      </c>
      <c r="D60" s="4">
        <v>0.41666666666666669</v>
      </c>
      <c r="E60" s="4">
        <v>0.43813657407407408</v>
      </c>
      <c r="F60" s="4">
        <v>0.45792824074074073</v>
      </c>
      <c r="G60" s="4">
        <f>F60-D60</f>
        <v>4.1261574074074048E-2</v>
      </c>
      <c r="H60" s="2" t="s">
        <v>89</v>
      </c>
      <c r="I60" s="2" t="s">
        <v>60</v>
      </c>
      <c r="J60" s="2" t="s">
        <v>19</v>
      </c>
      <c r="K60" s="2" t="s">
        <v>8</v>
      </c>
      <c r="L60" s="2">
        <v>1970</v>
      </c>
      <c r="M60" s="3">
        <v>2023</v>
      </c>
      <c r="N60" s="3">
        <f>M60-L60</f>
        <v>53</v>
      </c>
    </row>
    <row r="61" spans="1:14">
      <c r="A61" s="2">
        <v>57</v>
      </c>
      <c r="B61" s="5" t="s">
        <v>30</v>
      </c>
      <c r="C61" s="2">
        <v>624</v>
      </c>
      <c r="D61" s="4">
        <v>0.41666666666666669</v>
      </c>
      <c r="E61" s="4">
        <v>0.43884259259259256</v>
      </c>
      <c r="F61" s="4">
        <v>0.4580555555555556</v>
      </c>
      <c r="G61" s="4">
        <f>F61-D61</f>
        <v>4.1388888888888919E-2</v>
      </c>
      <c r="H61" s="6" t="s">
        <v>31</v>
      </c>
      <c r="I61" s="13" t="s">
        <v>35</v>
      </c>
      <c r="J61" s="2" t="s">
        <v>33</v>
      </c>
      <c r="K61" s="6" t="s">
        <v>34</v>
      </c>
      <c r="L61" s="2">
        <v>1978</v>
      </c>
      <c r="M61" s="3">
        <v>2023</v>
      </c>
      <c r="N61" s="3">
        <f>M61-L61</f>
        <v>45</v>
      </c>
    </row>
    <row r="62" spans="1:14">
      <c r="A62" s="2">
        <v>58</v>
      </c>
      <c r="B62" s="5" t="s">
        <v>30</v>
      </c>
      <c r="C62" s="2">
        <v>292</v>
      </c>
      <c r="D62" s="4">
        <v>0.41666666666666669</v>
      </c>
      <c r="E62" s="4">
        <v>0.43877314814814811</v>
      </c>
      <c r="F62" s="4">
        <v>0.45814814814814814</v>
      </c>
      <c r="G62" s="4">
        <f>F62-D62</f>
        <v>4.1481481481481453E-2</v>
      </c>
      <c r="H62" s="2" t="s">
        <v>166</v>
      </c>
      <c r="I62" s="2" t="s">
        <v>47</v>
      </c>
      <c r="J62" s="2"/>
      <c r="K62" s="2" t="s">
        <v>50</v>
      </c>
      <c r="L62" s="2">
        <v>1973</v>
      </c>
      <c r="M62" s="3">
        <v>2023</v>
      </c>
      <c r="N62" s="3">
        <f>M62-L62</f>
        <v>50</v>
      </c>
    </row>
    <row r="63" spans="1:14">
      <c r="A63" s="2">
        <v>59</v>
      </c>
      <c r="B63" s="5" t="s">
        <v>30</v>
      </c>
      <c r="C63" s="2">
        <v>645</v>
      </c>
      <c r="D63" s="4">
        <v>0.41666666666666669</v>
      </c>
      <c r="E63" s="4">
        <v>0.43935185185185183</v>
      </c>
      <c r="F63" s="4">
        <v>0.45831018518518518</v>
      </c>
      <c r="G63" s="4">
        <f>F63-D63</f>
        <v>4.1643518518518496E-2</v>
      </c>
      <c r="H63" s="6" t="s">
        <v>31</v>
      </c>
      <c r="I63" s="6" t="s">
        <v>32</v>
      </c>
      <c r="J63" s="2" t="s">
        <v>33</v>
      </c>
      <c r="K63" s="6" t="s">
        <v>34</v>
      </c>
      <c r="L63" s="2">
        <v>1969</v>
      </c>
      <c r="M63" s="3">
        <v>2023</v>
      </c>
      <c r="N63" s="3">
        <f>M63-L63</f>
        <v>54</v>
      </c>
    </row>
    <row r="64" spans="1:14">
      <c r="A64" s="2">
        <v>60</v>
      </c>
      <c r="B64" s="5" t="s">
        <v>30</v>
      </c>
      <c r="C64" s="2">
        <v>226</v>
      </c>
      <c r="D64" s="4">
        <v>0.41666666666666669</v>
      </c>
      <c r="E64" s="4">
        <v>0.4378009259259259</v>
      </c>
      <c r="F64" s="4">
        <v>0.45858796296296295</v>
      </c>
      <c r="G64" s="4">
        <f>F64-D64</f>
        <v>4.1921296296296262E-2</v>
      </c>
      <c r="H64" s="2" t="s">
        <v>169</v>
      </c>
      <c r="I64" s="2" t="s">
        <v>170</v>
      </c>
      <c r="J64" s="2"/>
      <c r="K64" s="2" t="s">
        <v>50</v>
      </c>
      <c r="L64" s="2">
        <v>2001</v>
      </c>
      <c r="M64" s="3">
        <v>2023</v>
      </c>
      <c r="N64" s="3">
        <f>M64-L64</f>
        <v>22</v>
      </c>
    </row>
    <row r="65" spans="1:14">
      <c r="A65" s="2">
        <v>61</v>
      </c>
      <c r="B65" s="5" t="s">
        <v>30</v>
      </c>
      <c r="C65" s="2">
        <v>230</v>
      </c>
      <c r="D65" s="4">
        <v>0.41666666666666669</v>
      </c>
      <c r="E65" s="4">
        <v>0.43956018518518519</v>
      </c>
      <c r="F65" s="4">
        <v>0.45981481481481484</v>
      </c>
      <c r="G65" s="4">
        <f>F65-D65</f>
        <v>4.3148148148148158E-2</v>
      </c>
      <c r="H65" s="2" t="s">
        <v>37</v>
      </c>
      <c r="I65" s="13" t="s">
        <v>38</v>
      </c>
      <c r="J65" s="2" t="s">
        <v>11</v>
      </c>
      <c r="K65" s="2" t="s">
        <v>8</v>
      </c>
      <c r="L65" s="2">
        <v>1985</v>
      </c>
      <c r="M65" s="3">
        <v>2023</v>
      </c>
      <c r="N65" s="3">
        <f>M65-L65</f>
        <v>38</v>
      </c>
    </row>
    <row r="66" spans="1:14">
      <c r="A66" s="2">
        <v>62</v>
      </c>
      <c r="B66" s="5" t="s">
        <v>30</v>
      </c>
      <c r="C66" s="2">
        <v>608</v>
      </c>
      <c r="D66" s="4">
        <v>0.41666666666666669</v>
      </c>
      <c r="E66" s="4">
        <v>0.44061342592592595</v>
      </c>
      <c r="F66" s="4">
        <v>0.45986111111111111</v>
      </c>
      <c r="G66" s="4">
        <f>F66-D66</f>
        <v>4.3194444444444424E-2</v>
      </c>
      <c r="H66" s="2" t="s">
        <v>135</v>
      </c>
      <c r="I66" s="13" t="s">
        <v>38</v>
      </c>
      <c r="J66" s="2" t="s">
        <v>68</v>
      </c>
      <c r="K66" s="2" t="s">
        <v>8</v>
      </c>
      <c r="L66" s="2">
        <v>1985</v>
      </c>
      <c r="M66" s="3">
        <v>2023</v>
      </c>
      <c r="N66" s="3">
        <f>M66-L66</f>
        <v>38</v>
      </c>
    </row>
    <row r="67" spans="1:14">
      <c r="A67" s="2">
        <v>63</v>
      </c>
      <c r="B67" s="5" t="s">
        <v>30</v>
      </c>
      <c r="C67" s="2">
        <v>470</v>
      </c>
      <c r="D67" s="4">
        <v>0.41666666666666669</v>
      </c>
      <c r="E67" s="4">
        <v>0.44042824074074072</v>
      </c>
      <c r="F67" s="4">
        <v>0.46009259259259255</v>
      </c>
      <c r="G67" s="4">
        <f>F67-D67</f>
        <v>4.3425925925925868E-2</v>
      </c>
      <c r="H67" s="2" t="s">
        <v>97</v>
      </c>
      <c r="I67" s="13" t="s">
        <v>29</v>
      </c>
      <c r="J67" s="2" t="s">
        <v>7</v>
      </c>
      <c r="K67" s="2" t="s">
        <v>8</v>
      </c>
      <c r="L67" s="2">
        <v>1977</v>
      </c>
      <c r="M67" s="3">
        <v>2023</v>
      </c>
      <c r="N67" s="3">
        <f>M67-L67</f>
        <v>46</v>
      </c>
    </row>
    <row r="68" spans="1:14">
      <c r="A68" s="2">
        <v>64</v>
      </c>
      <c r="B68" s="5" t="s">
        <v>30</v>
      </c>
      <c r="C68" s="2">
        <v>580</v>
      </c>
      <c r="D68" s="4">
        <v>0.41666666666666669</v>
      </c>
      <c r="E68" s="4">
        <v>0.43972222222222218</v>
      </c>
      <c r="F68" s="4">
        <v>0.46061342592592597</v>
      </c>
      <c r="G68" s="4">
        <f>F68-D68</f>
        <v>4.3946759259259283E-2</v>
      </c>
      <c r="H68" s="2" t="s">
        <v>130</v>
      </c>
      <c r="I68" s="13" t="s">
        <v>131</v>
      </c>
      <c r="J68" s="2" t="s">
        <v>132</v>
      </c>
      <c r="K68" s="2" t="s">
        <v>8</v>
      </c>
      <c r="L68" s="2">
        <v>1968</v>
      </c>
      <c r="M68" s="3">
        <v>2023</v>
      </c>
      <c r="N68" s="3">
        <f>M68-L68</f>
        <v>55</v>
      </c>
    </row>
    <row r="69" spans="1:14">
      <c r="A69" s="2">
        <v>65</v>
      </c>
      <c r="B69" s="5" t="s">
        <v>30</v>
      </c>
      <c r="C69" s="2">
        <v>288</v>
      </c>
      <c r="D69" s="4">
        <v>0.41666666666666669</v>
      </c>
      <c r="E69" s="4">
        <v>0.43996527777777777</v>
      </c>
      <c r="F69" s="4">
        <v>0.46064814814814814</v>
      </c>
      <c r="G69" s="4">
        <f>F69-D69</f>
        <v>4.3981481481481455E-2</v>
      </c>
      <c r="H69" s="2" t="s">
        <v>167</v>
      </c>
      <c r="I69" s="2" t="s">
        <v>168</v>
      </c>
      <c r="J69" s="2"/>
      <c r="K69" s="2" t="s">
        <v>50</v>
      </c>
      <c r="L69" s="2">
        <v>2001</v>
      </c>
      <c r="M69" s="3">
        <v>2023</v>
      </c>
      <c r="N69" s="3">
        <f>M69-L69</f>
        <v>22</v>
      </c>
    </row>
    <row r="70" spans="1:14">
      <c r="A70" s="2">
        <v>66</v>
      </c>
      <c r="B70" s="5" t="s">
        <v>30</v>
      </c>
      <c r="C70" s="2">
        <v>577</v>
      </c>
      <c r="D70" s="4">
        <v>0.41666666666666669</v>
      </c>
      <c r="E70" s="4">
        <v>0.43996527777777777</v>
      </c>
      <c r="F70" s="4">
        <v>0.46065972222222223</v>
      </c>
      <c r="G70" s="4">
        <f>F70-D70</f>
        <v>4.3993055555555549E-2</v>
      </c>
      <c r="H70" s="2" t="s">
        <v>110</v>
      </c>
      <c r="I70" s="2" t="s">
        <v>93</v>
      </c>
      <c r="J70" s="2" t="s">
        <v>11</v>
      </c>
      <c r="K70" s="2" t="s">
        <v>8</v>
      </c>
      <c r="L70" s="2">
        <v>1977</v>
      </c>
      <c r="M70" s="3">
        <v>2023</v>
      </c>
      <c r="N70" s="3">
        <f>M70-L70</f>
        <v>46</v>
      </c>
    </row>
    <row r="71" spans="1:14">
      <c r="A71" s="2">
        <v>67</v>
      </c>
      <c r="B71" s="5" t="s">
        <v>30</v>
      </c>
      <c r="C71" s="2">
        <v>148</v>
      </c>
      <c r="D71" s="4">
        <v>0.41666666666666669</v>
      </c>
      <c r="E71" s="4">
        <v>0.44003472222222223</v>
      </c>
      <c r="F71" s="4">
        <v>0.46079861111111109</v>
      </c>
      <c r="G71" s="4">
        <f>F71-D71</f>
        <v>4.4131944444444404E-2</v>
      </c>
      <c r="H71" s="2" t="s">
        <v>98</v>
      </c>
      <c r="I71" s="2" t="s">
        <v>42</v>
      </c>
      <c r="J71" s="2" t="s">
        <v>68</v>
      </c>
      <c r="K71" s="2" t="s">
        <v>8</v>
      </c>
      <c r="L71" s="2">
        <v>1998</v>
      </c>
      <c r="M71" s="3">
        <v>2023</v>
      </c>
      <c r="N71" s="3">
        <f>M71-L71</f>
        <v>25</v>
      </c>
    </row>
    <row r="72" spans="1:14">
      <c r="A72" s="2">
        <v>68</v>
      </c>
      <c r="B72" s="5" t="s">
        <v>30</v>
      </c>
      <c r="C72" s="2">
        <v>978</v>
      </c>
      <c r="D72" s="4">
        <v>0.41666666666666669</v>
      </c>
      <c r="E72" s="4">
        <v>0.44074074074074071</v>
      </c>
      <c r="F72" s="4">
        <v>0.46144675925925926</v>
      </c>
      <c r="G72" s="4">
        <f>F72-D72</f>
        <v>4.478009259259258E-2</v>
      </c>
      <c r="H72" s="2" t="s">
        <v>41</v>
      </c>
      <c r="I72" s="13" t="s">
        <v>29</v>
      </c>
      <c r="J72" s="2" t="s">
        <v>7</v>
      </c>
      <c r="K72" s="2" t="s">
        <v>8</v>
      </c>
      <c r="L72" s="2">
        <v>1980</v>
      </c>
      <c r="M72" s="3">
        <v>2023</v>
      </c>
      <c r="N72" s="3">
        <f>M72-L72</f>
        <v>43</v>
      </c>
    </row>
    <row r="73" spans="1:14">
      <c r="A73" s="2">
        <v>69</v>
      </c>
      <c r="B73" s="5" t="s">
        <v>30</v>
      </c>
      <c r="C73" s="2">
        <v>538</v>
      </c>
      <c r="D73" s="4">
        <v>0.41666666666666669</v>
      </c>
      <c r="E73" s="4">
        <v>0.43974537037037037</v>
      </c>
      <c r="F73" s="4">
        <v>0.46158564814814818</v>
      </c>
      <c r="G73" s="4">
        <f>F73-D73</f>
        <v>4.491898148148149E-2</v>
      </c>
      <c r="H73" s="2" t="s">
        <v>138</v>
      </c>
      <c r="I73" s="13" t="s">
        <v>116</v>
      </c>
      <c r="J73" s="2" t="s">
        <v>137</v>
      </c>
      <c r="K73" s="2" t="s">
        <v>8</v>
      </c>
      <c r="L73" s="2">
        <v>1982</v>
      </c>
      <c r="M73" s="3">
        <v>2023</v>
      </c>
      <c r="N73" s="3">
        <f>M73-L73</f>
        <v>41</v>
      </c>
    </row>
    <row r="74" spans="1:14">
      <c r="A74" s="2">
        <v>70</v>
      </c>
      <c r="B74" s="5" t="s">
        <v>30</v>
      </c>
      <c r="C74" s="2">
        <v>270</v>
      </c>
      <c r="D74" s="4">
        <v>0.41666666666666669</v>
      </c>
      <c r="E74" s="4">
        <v>0.44067129629629626</v>
      </c>
      <c r="F74" s="4">
        <v>0.46167824074074071</v>
      </c>
      <c r="G74" s="4">
        <f>F74-D74</f>
        <v>4.5011574074074023E-2</v>
      </c>
      <c r="H74" s="2" t="s">
        <v>173</v>
      </c>
      <c r="I74" s="13" t="s">
        <v>117</v>
      </c>
      <c r="J74" s="2"/>
      <c r="K74" s="2" t="s">
        <v>50</v>
      </c>
      <c r="L74" s="2">
        <v>1990</v>
      </c>
      <c r="M74" s="3">
        <v>2023</v>
      </c>
      <c r="N74" s="3">
        <f>M74-L74</f>
        <v>33</v>
      </c>
    </row>
    <row r="75" spans="1:14">
      <c r="A75" s="2">
        <v>71</v>
      </c>
      <c r="B75" s="5" t="s">
        <v>30</v>
      </c>
      <c r="C75" s="2">
        <v>333</v>
      </c>
      <c r="D75" s="4">
        <v>0.41666666666666669</v>
      </c>
      <c r="E75" s="4">
        <v>0.44518518518518518</v>
      </c>
      <c r="F75" s="4">
        <v>0.46197916666666666</v>
      </c>
      <c r="G75" s="4">
        <f>F75-D75</f>
        <v>4.5312499999999978E-2</v>
      </c>
      <c r="H75" s="2" t="s">
        <v>44</v>
      </c>
      <c r="I75" s="2" t="s">
        <v>45</v>
      </c>
      <c r="J75" s="2" t="s">
        <v>11</v>
      </c>
      <c r="K75" s="2" t="s">
        <v>8</v>
      </c>
      <c r="L75" s="2">
        <v>1982</v>
      </c>
      <c r="M75" s="3">
        <v>2023</v>
      </c>
      <c r="N75" s="3">
        <f>M75-L75</f>
        <v>41</v>
      </c>
    </row>
    <row r="76" spans="1:14">
      <c r="A76" s="2">
        <v>72</v>
      </c>
      <c r="B76" s="5" t="s">
        <v>30</v>
      </c>
      <c r="C76" s="2">
        <v>968</v>
      </c>
      <c r="D76" s="4">
        <v>0.41666666666666669</v>
      </c>
      <c r="E76" s="4">
        <v>0.44074074074074071</v>
      </c>
      <c r="F76" s="4">
        <v>0.46221064814814811</v>
      </c>
      <c r="G76" s="4">
        <f>F76-D76</f>
        <v>4.5543981481481421E-2</v>
      </c>
      <c r="H76" s="2" t="s">
        <v>58</v>
      </c>
      <c r="I76" s="13" t="s">
        <v>59</v>
      </c>
      <c r="J76" s="2" t="s">
        <v>7</v>
      </c>
      <c r="K76" s="2" t="s">
        <v>8</v>
      </c>
      <c r="L76" s="2">
        <v>1984</v>
      </c>
      <c r="M76" s="3">
        <v>2023</v>
      </c>
      <c r="N76" s="3">
        <f>M76-L76</f>
        <v>39</v>
      </c>
    </row>
    <row r="77" spans="1:14">
      <c r="A77" s="2">
        <v>73</v>
      </c>
      <c r="B77" s="5" t="s">
        <v>30</v>
      </c>
      <c r="C77" s="2">
        <v>233</v>
      </c>
      <c r="D77" s="4">
        <v>0.41666666666666669</v>
      </c>
      <c r="E77" s="4">
        <v>0.44123842592592594</v>
      </c>
      <c r="F77" s="4">
        <v>0.46236111111111106</v>
      </c>
      <c r="G77" s="4">
        <f>F77-D77</f>
        <v>4.5694444444444371E-2</v>
      </c>
      <c r="H77" s="2" t="s">
        <v>115</v>
      </c>
      <c r="I77" s="13" t="s">
        <v>104</v>
      </c>
      <c r="J77" s="2" t="s">
        <v>7</v>
      </c>
      <c r="K77" s="2" t="s">
        <v>8</v>
      </c>
      <c r="L77" s="2">
        <v>2007</v>
      </c>
      <c r="M77" s="3">
        <v>2023</v>
      </c>
      <c r="N77" s="3">
        <f>M77-L77</f>
        <v>16</v>
      </c>
    </row>
    <row r="78" spans="1:14">
      <c r="A78" s="2">
        <v>74</v>
      </c>
      <c r="B78" s="5" t="s">
        <v>30</v>
      </c>
      <c r="C78" s="2">
        <v>654</v>
      </c>
      <c r="D78" s="4">
        <v>0.41666666666666669</v>
      </c>
      <c r="E78" s="4">
        <v>0.43983796296296296</v>
      </c>
      <c r="F78" s="4">
        <v>0.46303240740740742</v>
      </c>
      <c r="G78" s="4">
        <f>F78-D78</f>
        <v>4.6365740740740735E-2</v>
      </c>
      <c r="H78" s="2" t="s">
        <v>98</v>
      </c>
      <c r="I78" s="2" t="s">
        <v>99</v>
      </c>
      <c r="J78" s="2" t="s">
        <v>68</v>
      </c>
      <c r="K78" s="2" t="s">
        <v>8</v>
      </c>
      <c r="L78" s="2">
        <v>1988</v>
      </c>
      <c r="M78" s="3">
        <v>2023</v>
      </c>
      <c r="N78" s="3">
        <f>M78-L78</f>
        <v>35</v>
      </c>
    </row>
    <row r="79" spans="1:14">
      <c r="A79" s="2">
        <v>75</v>
      </c>
      <c r="B79" s="5" t="s">
        <v>30</v>
      </c>
      <c r="C79" s="2">
        <v>967</v>
      </c>
      <c r="D79" s="4">
        <v>0.41666666666666669</v>
      </c>
      <c r="E79" s="4">
        <v>0.44114583333333335</v>
      </c>
      <c r="F79" s="4">
        <v>0.46364583333333331</v>
      </c>
      <c r="G79" s="4">
        <f>F79-D79</f>
        <v>4.6979166666666627E-2</v>
      </c>
      <c r="H79" s="2" t="s">
        <v>125</v>
      </c>
      <c r="I79" s="2" t="s">
        <v>126</v>
      </c>
      <c r="J79" s="2" t="s">
        <v>127</v>
      </c>
      <c r="K79" s="2" t="s">
        <v>8</v>
      </c>
      <c r="L79" s="2">
        <v>1966</v>
      </c>
      <c r="M79" s="3">
        <v>2023</v>
      </c>
      <c r="N79" s="3">
        <f>M79-L79</f>
        <v>57</v>
      </c>
    </row>
    <row r="80" spans="1:14">
      <c r="A80" s="2">
        <v>76</v>
      </c>
      <c r="B80" s="5" t="s">
        <v>30</v>
      </c>
      <c r="C80" s="2">
        <v>686</v>
      </c>
      <c r="D80" s="4">
        <v>0.41666666666666669</v>
      </c>
      <c r="E80" s="4">
        <v>0.44054398148148149</v>
      </c>
      <c r="F80" s="4">
        <v>0.46412037037037041</v>
      </c>
      <c r="G80" s="4">
        <f>F80-D80</f>
        <v>4.745370370370372E-2</v>
      </c>
      <c r="H80" s="2" t="s">
        <v>106</v>
      </c>
      <c r="I80" s="2" t="s">
        <v>107</v>
      </c>
      <c r="J80" s="2" t="s">
        <v>68</v>
      </c>
      <c r="K80" s="2" t="s">
        <v>8</v>
      </c>
      <c r="L80" s="2">
        <v>1992</v>
      </c>
      <c r="M80" s="3">
        <v>2023</v>
      </c>
      <c r="N80" s="3">
        <f>M80-L80</f>
        <v>31</v>
      </c>
    </row>
    <row r="81" spans="1:14">
      <c r="A81" s="2">
        <v>77</v>
      </c>
      <c r="B81" s="5" t="s">
        <v>30</v>
      </c>
      <c r="C81" s="2">
        <v>518</v>
      </c>
      <c r="D81" s="4">
        <v>0.41666666666666669</v>
      </c>
      <c r="E81" s="4">
        <v>0.44104166666666672</v>
      </c>
      <c r="F81" s="4">
        <v>0.46437499999999998</v>
      </c>
      <c r="G81" s="4">
        <f>F81-D81</f>
        <v>4.7708333333333297E-2</v>
      </c>
      <c r="H81" s="2" t="s">
        <v>101</v>
      </c>
      <c r="I81" s="13" t="s">
        <v>102</v>
      </c>
      <c r="J81" s="2" t="s">
        <v>11</v>
      </c>
      <c r="K81" s="2" t="s">
        <v>8</v>
      </c>
      <c r="L81" s="2">
        <v>1977</v>
      </c>
      <c r="M81" s="3">
        <v>2023</v>
      </c>
      <c r="N81" s="3">
        <f>M81-L81</f>
        <v>46</v>
      </c>
    </row>
    <row r="82" spans="1:14">
      <c r="A82" s="2">
        <v>78</v>
      </c>
      <c r="B82" s="5" t="s">
        <v>30</v>
      </c>
      <c r="C82" s="2">
        <v>981</v>
      </c>
      <c r="D82" s="4">
        <v>0.41666666666666669</v>
      </c>
      <c r="E82" s="4">
        <v>0.44104166666666672</v>
      </c>
      <c r="F82" s="4">
        <v>0.46438657407407408</v>
      </c>
      <c r="G82" s="4">
        <f>F82-D82</f>
        <v>4.7719907407407391E-2</v>
      </c>
      <c r="H82" s="6" t="s">
        <v>17</v>
      </c>
      <c r="I82" s="6" t="s">
        <v>18</v>
      </c>
      <c r="J82" s="2" t="s">
        <v>11</v>
      </c>
      <c r="K82" s="2" t="s">
        <v>8</v>
      </c>
      <c r="L82" s="6">
        <v>2013</v>
      </c>
      <c r="M82" s="3">
        <v>2023</v>
      </c>
      <c r="N82" s="3">
        <f>M82-L82</f>
        <v>10</v>
      </c>
    </row>
    <row r="83" spans="1:14">
      <c r="A83" s="2">
        <v>79</v>
      </c>
      <c r="B83" s="5" t="s">
        <v>30</v>
      </c>
      <c r="C83" s="2">
        <v>626</v>
      </c>
      <c r="D83" s="4">
        <v>0.41666666666666669</v>
      </c>
      <c r="E83" s="11"/>
      <c r="F83" s="4">
        <v>0.4649537037037037</v>
      </c>
      <c r="G83" s="4">
        <f>F83-D83</f>
        <v>4.8287037037037017E-2</v>
      </c>
      <c r="H83" s="2" t="s">
        <v>121</v>
      </c>
      <c r="I83" s="13" t="s">
        <v>122</v>
      </c>
      <c r="J83" s="2" t="s">
        <v>123</v>
      </c>
      <c r="K83" s="2" t="s">
        <v>8</v>
      </c>
      <c r="L83" s="2">
        <v>1969</v>
      </c>
      <c r="M83" s="3">
        <v>2023</v>
      </c>
      <c r="N83" s="3">
        <f>M83-L83</f>
        <v>54</v>
      </c>
    </row>
    <row r="84" spans="1:14">
      <c r="A84" s="2">
        <v>80</v>
      </c>
      <c r="B84" s="5" t="s">
        <v>30</v>
      </c>
      <c r="C84" s="2">
        <v>283</v>
      </c>
      <c r="D84" s="4">
        <v>0.41666666666666669</v>
      </c>
      <c r="E84" s="4">
        <v>0.44216435185185188</v>
      </c>
      <c r="F84" s="4">
        <v>0.46520833333333328</v>
      </c>
      <c r="G84" s="4">
        <f>F84-D84</f>
        <v>4.8541666666666594E-2</v>
      </c>
      <c r="H84" s="2" t="s">
        <v>85</v>
      </c>
      <c r="I84" s="13" t="s">
        <v>76</v>
      </c>
      <c r="J84" s="2" t="s">
        <v>7</v>
      </c>
      <c r="K84" s="2" t="s">
        <v>8</v>
      </c>
      <c r="L84" s="2">
        <v>1983</v>
      </c>
      <c r="M84" s="3">
        <v>2023</v>
      </c>
      <c r="N84" s="3">
        <f>M84-L84</f>
        <v>40</v>
      </c>
    </row>
    <row r="85" spans="1:14">
      <c r="A85" s="2">
        <v>81</v>
      </c>
      <c r="B85" s="5" t="s">
        <v>30</v>
      </c>
      <c r="C85" s="2">
        <v>478</v>
      </c>
      <c r="D85" s="4">
        <v>0.41666666666666669</v>
      </c>
      <c r="E85" s="4">
        <v>0.44216435185185188</v>
      </c>
      <c r="F85" s="4">
        <v>0.46520833333333328</v>
      </c>
      <c r="G85" s="4">
        <f>F85-D85</f>
        <v>4.8541666666666594E-2</v>
      </c>
      <c r="H85" s="2" t="s">
        <v>115</v>
      </c>
      <c r="I85" s="13" t="s">
        <v>116</v>
      </c>
      <c r="J85" s="2" t="s">
        <v>7</v>
      </c>
      <c r="K85" s="2" t="s">
        <v>8</v>
      </c>
      <c r="L85" s="2">
        <v>1979</v>
      </c>
      <c r="M85" s="3">
        <v>2023</v>
      </c>
      <c r="N85" s="3">
        <f>M85-L85</f>
        <v>44</v>
      </c>
    </row>
    <row r="86" spans="1:14">
      <c r="A86" s="2">
        <v>82</v>
      </c>
      <c r="B86" s="5" t="s">
        <v>30</v>
      </c>
      <c r="C86" s="2">
        <v>450</v>
      </c>
      <c r="D86" s="4">
        <v>0.41666666666666669</v>
      </c>
      <c r="E86" s="4">
        <v>0.44146990740740738</v>
      </c>
      <c r="F86" s="4">
        <v>0.46545138888888887</v>
      </c>
      <c r="G86" s="4">
        <f>F86-D86</f>
        <v>4.8784722222222188E-2</v>
      </c>
      <c r="H86" s="2" t="s">
        <v>133</v>
      </c>
      <c r="I86" s="2" t="s">
        <v>71</v>
      </c>
      <c r="J86" s="2" t="s">
        <v>7</v>
      </c>
      <c r="K86" s="2" t="s">
        <v>8</v>
      </c>
      <c r="L86" s="2">
        <v>1977</v>
      </c>
      <c r="M86" s="3">
        <v>2023</v>
      </c>
      <c r="N86" s="3">
        <f>M86-L86</f>
        <v>46</v>
      </c>
    </row>
    <row r="87" spans="1:14">
      <c r="A87" s="2">
        <v>83</v>
      </c>
      <c r="B87" s="5" t="s">
        <v>30</v>
      </c>
      <c r="C87" s="2">
        <v>231</v>
      </c>
      <c r="D87" s="4">
        <v>0.41666666666666669</v>
      </c>
      <c r="E87" s="4">
        <v>0.44189814814814815</v>
      </c>
      <c r="F87" s="4">
        <v>0.46554398148148146</v>
      </c>
      <c r="G87" s="4">
        <f>F87-D87</f>
        <v>4.8877314814814776E-2</v>
      </c>
      <c r="H87" s="2" t="s">
        <v>63</v>
      </c>
      <c r="I87" s="2" t="s">
        <v>64</v>
      </c>
      <c r="J87" s="2" t="s">
        <v>7</v>
      </c>
      <c r="K87" s="2" t="s">
        <v>8</v>
      </c>
      <c r="L87" s="2">
        <v>1999</v>
      </c>
      <c r="M87" s="3">
        <v>2023</v>
      </c>
      <c r="N87" s="3">
        <f>M87-L87</f>
        <v>24</v>
      </c>
    </row>
    <row r="88" spans="1:14">
      <c r="A88" s="2">
        <v>84</v>
      </c>
      <c r="B88" s="5" t="s">
        <v>30</v>
      </c>
      <c r="C88" s="2">
        <v>242</v>
      </c>
      <c r="D88" s="4">
        <v>0.41666666666666669</v>
      </c>
      <c r="E88" s="4">
        <v>0.44350694444444444</v>
      </c>
      <c r="F88" s="4">
        <v>0.465787037037037</v>
      </c>
      <c r="G88" s="4">
        <f>F88-D88</f>
        <v>4.9120370370370314E-2</v>
      </c>
      <c r="H88" s="2" t="s">
        <v>55</v>
      </c>
      <c r="I88" s="13" t="s">
        <v>29</v>
      </c>
      <c r="J88" s="2" t="s">
        <v>7</v>
      </c>
      <c r="K88" s="2" t="s">
        <v>8</v>
      </c>
      <c r="L88" s="2">
        <v>1978</v>
      </c>
      <c r="M88" s="3">
        <v>2023</v>
      </c>
      <c r="N88" s="3">
        <f>M88-L88</f>
        <v>45</v>
      </c>
    </row>
    <row r="89" spans="1:14">
      <c r="A89" s="2">
        <v>85</v>
      </c>
      <c r="B89" s="5" t="s">
        <v>30</v>
      </c>
      <c r="C89" s="2">
        <v>561</v>
      </c>
      <c r="D89" s="4">
        <v>0.41666666666666669</v>
      </c>
      <c r="E89" s="4">
        <v>0.44166666666666665</v>
      </c>
      <c r="F89" s="4">
        <v>0.46737268518518515</v>
      </c>
      <c r="G89" s="4">
        <f>F89-D89</f>
        <v>5.070601851851847E-2</v>
      </c>
      <c r="H89" s="2" t="s">
        <v>56</v>
      </c>
      <c r="I89" s="2" t="s">
        <v>45</v>
      </c>
      <c r="J89" s="2" t="s">
        <v>7</v>
      </c>
      <c r="K89" s="2" t="s">
        <v>8</v>
      </c>
      <c r="L89" s="2">
        <v>1953</v>
      </c>
      <c r="M89" s="3">
        <v>2023</v>
      </c>
      <c r="N89" s="3">
        <f>M89-L89</f>
        <v>70</v>
      </c>
    </row>
    <row r="90" spans="1:14">
      <c r="A90" s="2">
        <v>86</v>
      </c>
      <c r="B90" s="5" t="s">
        <v>30</v>
      </c>
      <c r="C90" s="2">
        <v>963</v>
      </c>
      <c r="D90" s="4">
        <v>0.41666666666666669</v>
      </c>
      <c r="E90" s="4">
        <v>0.43813657407407408</v>
      </c>
      <c r="F90" s="4">
        <v>0.46737268518518515</v>
      </c>
      <c r="G90" s="4">
        <f>F90-D90</f>
        <v>5.070601851851847E-2</v>
      </c>
      <c r="H90" s="2" t="s">
        <v>69</v>
      </c>
      <c r="I90" s="2" t="s">
        <v>42</v>
      </c>
      <c r="J90" s="2" t="s">
        <v>62</v>
      </c>
      <c r="K90" s="2" t="s">
        <v>8</v>
      </c>
      <c r="L90" s="2">
        <v>1962</v>
      </c>
      <c r="M90" s="3">
        <v>2023</v>
      </c>
      <c r="N90" s="3">
        <f>M90-L90</f>
        <v>61</v>
      </c>
    </row>
    <row r="91" spans="1:14">
      <c r="A91" s="2">
        <v>87</v>
      </c>
      <c r="B91" s="5" t="s">
        <v>30</v>
      </c>
      <c r="C91" s="2">
        <v>975</v>
      </c>
      <c r="D91" s="4">
        <v>0.41666666666666669</v>
      </c>
      <c r="E91" s="4">
        <v>0.4446180555555555</v>
      </c>
      <c r="F91" s="4">
        <v>0.46746527777777774</v>
      </c>
      <c r="G91" s="4">
        <f>F91-D91</f>
        <v>5.0798611111111058E-2</v>
      </c>
      <c r="H91" s="2" t="s">
        <v>63</v>
      </c>
      <c r="I91" s="2" t="s">
        <v>65</v>
      </c>
      <c r="J91" s="2" t="s">
        <v>7</v>
      </c>
      <c r="K91" s="2" t="s">
        <v>8</v>
      </c>
      <c r="L91" s="2">
        <v>1968</v>
      </c>
      <c r="M91" s="3">
        <v>2023</v>
      </c>
      <c r="N91" s="3">
        <f>M91-L91</f>
        <v>55</v>
      </c>
    </row>
    <row r="92" spans="1:14">
      <c r="A92" s="2">
        <v>88</v>
      </c>
      <c r="B92" s="5" t="s">
        <v>30</v>
      </c>
      <c r="C92" s="2">
        <v>613</v>
      </c>
      <c r="D92" s="4">
        <v>0.41666666666666669</v>
      </c>
      <c r="E92" s="4">
        <v>0.44415509259259256</v>
      </c>
      <c r="F92" s="4">
        <v>0.46997685185185184</v>
      </c>
      <c r="G92" s="4">
        <f>F92-D92</f>
        <v>5.3310185185185155E-2</v>
      </c>
      <c r="H92" s="2" t="s">
        <v>46</v>
      </c>
      <c r="I92" s="2" t="s">
        <v>47</v>
      </c>
      <c r="J92" s="2" t="s">
        <v>19</v>
      </c>
      <c r="K92" s="2" t="s">
        <v>8</v>
      </c>
      <c r="L92" s="2">
        <v>1976</v>
      </c>
      <c r="M92" s="3">
        <v>2023</v>
      </c>
      <c r="N92" s="3">
        <f>M92-L92</f>
        <v>47</v>
      </c>
    </row>
    <row r="93" spans="1:14">
      <c r="A93" s="2">
        <v>89</v>
      </c>
      <c r="B93" s="5" t="s">
        <v>30</v>
      </c>
      <c r="C93" s="2">
        <v>647</v>
      </c>
      <c r="D93" s="4">
        <v>0.41666666666666669</v>
      </c>
      <c r="E93" s="4">
        <v>0.44560185185185186</v>
      </c>
      <c r="F93" s="4">
        <v>0.47015046296296298</v>
      </c>
      <c r="G93" s="4">
        <f>F93-D93</f>
        <v>5.3483796296296293E-2</v>
      </c>
      <c r="H93" s="2" t="s">
        <v>70</v>
      </c>
      <c r="I93" s="2" t="s">
        <v>71</v>
      </c>
      <c r="J93" s="2" t="s">
        <v>7</v>
      </c>
      <c r="K93" s="2" t="s">
        <v>8</v>
      </c>
      <c r="L93" s="2">
        <v>1981</v>
      </c>
      <c r="M93" s="3">
        <v>2023</v>
      </c>
      <c r="N93" s="3">
        <f>M93-L93</f>
        <v>42</v>
      </c>
    </row>
    <row r="94" spans="1:14">
      <c r="A94" s="2">
        <v>90</v>
      </c>
      <c r="B94" s="5" t="s">
        <v>30</v>
      </c>
      <c r="C94" s="2">
        <v>116</v>
      </c>
      <c r="D94" s="4">
        <v>0.41666666666666669</v>
      </c>
      <c r="E94" s="4">
        <v>0.44560185185185186</v>
      </c>
      <c r="F94" s="4">
        <v>0.47015046296296298</v>
      </c>
      <c r="G94" s="4">
        <f>F94-D94</f>
        <v>5.3483796296296293E-2</v>
      </c>
      <c r="H94" s="2" t="s">
        <v>128</v>
      </c>
      <c r="I94" s="2" t="s">
        <v>129</v>
      </c>
      <c r="J94" s="2" t="s">
        <v>7</v>
      </c>
      <c r="K94" s="2" t="s">
        <v>8</v>
      </c>
      <c r="L94" s="2">
        <v>1988</v>
      </c>
      <c r="M94" s="3">
        <v>2023</v>
      </c>
      <c r="N94" s="3">
        <f>M94-L94</f>
        <v>35</v>
      </c>
    </row>
    <row r="95" spans="1:14">
      <c r="A95" s="2">
        <v>91</v>
      </c>
      <c r="B95" s="5" t="s">
        <v>30</v>
      </c>
      <c r="C95" s="2">
        <v>979</v>
      </c>
      <c r="D95" s="4">
        <v>0.41666666666666669</v>
      </c>
      <c r="E95" s="4">
        <v>0.44638888888888889</v>
      </c>
      <c r="F95" s="4">
        <v>0.47259259259259262</v>
      </c>
      <c r="G95" s="4">
        <f>F95-D95</f>
        <v>5.5925925925925934E-2</v>
      </c>
      <c r="H95" s="2" t="s">
        <v>66</v>
      </c>
      <c r="I95" s="2" t="s">
        <v>67</v>
      </c>
      <c r="J95" s="2" t="s">
        <v>68</v>
      </c>
      <c r="K95" s="2" t="s">
        <v>8</v>
      </c>
      <c r="L95" s="2">
        <v>1993</v>
      </c>
      <c r="M95" s="3">
        <v>2023</v>
      </c>
      <c r="N95" s="3">
        <f>M95-L95</f>
        <v>30</v>
      </c>
    </row>
    <row r="96" spans="1:14">
      <c r="A96" s="2">
        <v>92</v>
      </c>
      <c r="B96" s="5" t="s">
        <v>30</v>
      </c>
      <c r="C96" s="2">
        <v>133</v>
      </c>
      <c r="D96" s="4">
        <v>0.41666666666666669</v>
      </c>
      <c r="E96" s="4">
        <v>0.44780092592592591</v>
      </c>
      <c r="F96" s="4">
        <v>0.47464120370370372</v>
      </c>
      <c r="G96" s="4">
        <f>F96-D96</f>
        <v>5.7974537037037033E-2</v>
      </c>
      <c r="H96" s="2" t="s">
        <v>120</v>
      </c>
      <c r="I96" s="13" t="s">
        <v>61</v>
      </c>
      <c r="J96" s="2" t="s">
        <v>7</v>
      </c>
      <c r="K96" s="2" t="s">
        <v>8</v>
      </c>
      <c r="L96" s="2">
        <v>1966</v>
      </c>
      <c r="M96" s="3">
        <v>2023</v>
      </c>
      <c r="N96" s="3">
        <f>M96-L96</f>
        <v>57</v>
      </c>
    </row>
    <row r="97" spans="1:14">
      <c r="A97" s="2">
        <v>93</v>
      </c>
      <c r="B97" s="5" t="s">
        <v>30</v>
      </c>
      <c r="C97" s="2">
        <v>565</v>
      </c>
      <c r="D97" s="4">
        <v>0.41666666666666669</v>
      </c>
      <c r="E97" s="4">
        <v>0.44851851851851854</v>
      </c>
      <c r="F97" s="4">
        <v>0.4770949074074074</v>
      </c>
      <c r="G97" s="4">
        <f>F97-D97</f>
        <v>6.0428240740740713E-2</v>
      </c>
      <c r="H97" s="2" t="s">
        <v>118</v>
      </c>
      <c r="I97" s="13" t="s">
        <v>119</v>
      </c>
      <c r="J97" s="2" t="s">
        <v>7</v>
      </c>
      <c r="K97" s="2" t="s">
        <v>8</v>
      </c>
      <c r="L97" s="2">
        <v>1969</v>
      </c>
      <c r="M97" s="3">
        <v>2023</v>
      </c>
      <c r="N97" s="3">
        <f>M97-L97</f>
        <v>54</v>
      </c>
    </row>
    <row r="98" spans="1:14">
      <c r="A98" s="2">
        <v>94</v>
      </c>
      <c r="B98" s="5" t="s">
        <v>30</v>
      </c>
      <c r="C98" s="2">
        <v>977</v>
      </c>
      <c r="D98" s="4">
        <v>0.41666666666666669</v>
      </c>
      <c r="E98" s="4">
        <v>0.44774305555555555</v>
      </c>
      <c r="F98" s="4">
        <v>0.48700231481481482</v>
      </c>
      <c r="G98" s="4">
        <f>F98-D98</f>
        <v>7.0335648148148133E-2</v>
      </c>
      <c r="H98" s="2" t="s">
        <v>74</v>
      </c>
      <c r="I98" s="13" t="s">
        <v>75</v>
      </c>
      <c r="J98" s="2" t="s">
        <v>11</v>
      </c>
      <c r="K98" s="2" t="s">
        <v>8</v>
      </c>
      <c r="L98" s="2">
        <v>1986</v>
      </c>
      <c r="M98" s="3">
        <v>2023</v>
      </c>
      <c r="N98" s="3">
        <f>M98-L98</f>
        <v>37</v>
      </c>
    </row>
    <row r="99" spans="1:14">
      <c r="A99" s="2">
        <v>95</v>
      </c>
      <c r="B99" s="5" t="s">
        <v>30</v>
      </c>
      <c r="C99" s="2">
        <v>555</v>
      </c>
      <c r="D99" s="4">
        <v>0.41666666666666669</v>
      </c>
      <c r="E99" s="11"/>
      <c r="F99" s="4">
        <v>0.51944444444444449</v>
      </c>
      <c r="G99" s="7">
        <f>F99-D99</f>
        <v>0.1027777777777778</v>
      </c>
      <c r="H99" s="6" t="s">
        <v>188</v>
      </c>
      <c r="I99" s="6" t="s">
        <v>185</v>
      </c>
      <c r="J99" s="2" t="s">
        <v>11</v>
      </c>
      <c r="K99" s="2" t="s">
        <v>8</v>
      </c>
      <c r="L99" s="2">
        <v>1972</v>
      </c>
      <c r="M99" s="3">
        <v>2023</v>
      </c>
      <c r="N99" s="3">
        <f>M99-L99</f>
        <v>51</v>
      </c>
    </row>
    <row r="100" spans="1:14">
      <c r="A100" s="3">
        <v>96</v>
      </c>
      <c r="B100" s="9" t="s">
        <v>30</v>
      </c>
      <c r="C100" s="3">
        <v>966</v>
      </c>
      <c r="D100" s="8">
        <v>0.41666666666666669</v>
      </c>
      <c r="E100" s="12"/>
      <c r="F100" s="12"/>
      <c r="G100" s="8">
        <f>F100-D100</f>
        <v>-0.41666666666666669</v>
      </c>
      <c r="H100" s="3" t="s">
        <v>111</v>
      </c>
      <c r="I100" s="3" t="s">
        <v>60</v>
      </c>
      <c r="J100" s="3" t="s">
        <v>68</v>
      </c>
      <c r="K100" s="3" t="s">
        <v>8</v>
      </c>
      <c r="L100" s="3">
        <v>1994</v>
      </c>
      <c r="M100" s="3">
        <v>2023</v>
      </c>
      <c r="N100" s="3">
        <f>M100-L100</f>
        <v>29</v>
      </c>
    </row>
    <row r="101" spans="1:14">
      <c r="A101" s="3">
        <v>97</v>
      </c>
      <c r="B101" s="5" t="s">
        <v>30</v>
      </c>
      <c r="C101" s="2">
        <v>705</v>
      </c>
      <c r="D101" s="4">
        <v>0.41666666666666669</v>
      </c>
      <c r="E101" s="4">
        <v>0.43622685185185189</v>
      </c>
      <c r="F101" s="11"/>
      <c r="G101" s="4">
        <f>F101-D101</f>
        <v>-0.41666666666666669</v>
      </c>
      <c r="H101" s="2" t="s">
        <v>159</v>
      </c>
      <c r="I101" s="13" t="s">
        <v>160</v>
      </c>
      <c r="J101" s="2"/>
      <c r="K101" s="2" t="s">
        <v>50</v>
      </c>
      <c r="L101" s="2">
        <v>2006</v>
      </c>
      <c r="M101" s="3">
        <v>2023</v>
      </c>
      <c r="N101" s="3">
        <f>M101-L101</f>
        <v>17</v>
      </c>
    </row>
  </sheetData>
  <sortState ref="B7:N102">
    <sortCondition ref="G7:G10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A2" sqref="A2:K16"/>
    </sheetView>
  </sheetViews>
  <sheetFormatPr defaultRowHeight="15"/>
  <cols>
    <col min="1" max="1" width="7.42578125" style="1" customWidth="1"/>
    <col min="2" max="2" width="7.140625" style="1" customWidth="1"/>
    <col min="3" max="6" width="9.140625" style="1"/>
    <col min="7" max="7" width="13.7109375" style="1" customWidth="1"/>
    <col min="8" max="8" width="13.28515625" style="1" customWidth="1"/>
    <col min="9" max="10" width="19.5703125" style="1" customWidth="1"/>
    <col min="11" max="16384" width="9.140625" style="1"/>
  </cols>
  <sheetData>
    <row r="1" spans="1:11" ht="23.25" customHeight="1">
      <c r="A1" s="2" t="s">
        <v>0</v>
      </c>
      <c r="B1" s="2" t="s">
        <v>139</v>
      </c>
      <c r="C1" s="2" t="s">
        <v>140</v>
      </c>
      <c r="D1" s="2"/>
      <c r="E1" s="2" t="s">
        <v>142</v>
      </c>
      <c r="F1" s="2" t="s">
        <v>143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</row>
    <row r="2" spans="1:11" ht="23.25" customHeight="1">
      <c r="A2" s="2" t="s">
        <v>178</v>
      </c>
      <c r="B2" s="2">
        <v>415</v>
      </c>
      <c r="C2" s="4">
        <v>0.4375</v>
      </c>
      <c r="D2" s="2"/>
      <c r="E2" s="4">
        <v>0.44714120370370369</v>
      </c>
      <c r="F2" s="4">
        <f t="shared" ref="F2:F16" si="0">E2-C2</f>
        <v>9.6412037037036935E-3</v>
      </c>
      <c r="G2" s="2" t="s">
        <v>20</v>
      </c>
      <c r="H2" s="2" t="s">
        <v>21</v>
      </c>
      <c r="I2" s="2" t="s">
        <v>11</v>
      </c>
      <c r="J2" s="2" t="s">
        <v>50</v>
      </c>
      <c r="K2" s="2">
        <v>2012</v>
      </c>
    </row>
    <row r="3" spans="1:11" ht="23.25" customHeight="1">
      <c r="A3" s="2" t="s">
        <v>6</v>
      </c>
      <c r="B3" s="2">
        <v>281</v>
      </c>
      <c r="C3" s="4">
        <v>0.4375</v>
      </c>
      <c r="D3" s="2"/>
      <c r="E3" s="4">
        <v>0.4478125</v>
      </c>
      <c r="F3" s="4">
        <f t="shared" si="0"/>
        <v>1.0312500000000002E-2</v>
      </c>
      <c r="G3" s="2" t="s">
        <v>22</v>
      </c>
      <c r="H3" s="2" t="s">
        <v>23</v>
      </c>
      <c r="I3" s="2" t="s">
        <v>7</v>
      </c>
      <c r="J3" s="2" t="s">
        <v>8</v>
      </c>
      <c r="K3" s="2">
        <v>2015</v>
      </c>
    </row>
    <row r="4" spans="1:11" ht="23.25" customHeight="1">
      <c r="A4" s="2" t="s">
        <v>6</v>
      </c>
      <c r="B4" s="2">
        <v>616</v>
      </c>
      <c r="C4" s="4">
        <v>0.4375</v>
      </c>
      <c r="D4" s="2"/>
      <c r="E4" s="4">
        <v>0.44824074074074072</v>
      </c>
      <c r="F4" s="4">
        <f t="shared" si="0"/>
        <v>1.0740740740740717E-2</v>
      </c>
      <c r="G4" s="2" t="s">
        <v>28</v>
      </c>
      <c r="H4" s="2" t="s">
        <v>29</v>
      </c>
      <c r="I4" s="2" t="s">
        <v>11</v>
      </c>
      <c r="J4" s="2" t="s">
        <v>8</v>
      </c>
      <c r="K4" s="2">
        <v>2011</v>
      </c>
    </row>
    <row r="5" spans="1:11" ht="23.25" customHeight="1">
      <c r="A5" s="2" t="s">
        <v>6</v>
      </c>
      <c r="B5" s="2">
        <v>604</v>
      </c>
      <c r="C5" s="4">
        <v>0.4375</v>
      </c>
      <c r="D5" s="2"/>
      <c r="E5" s="4">
        <v>0.44870370370370366</v>
      </c>
      <c r="F5" s="4">
        <f t="shared" si="0"/>
        <v>1.120370370370366E-2</v>
      </c>
      <c r="G5" s="2" t="s">
        <v>9</v>
      </c>
      <c r="H5" s="2" t="s">
        <v>10</v>
      </c>
      <c r="I5" s="2" t="s">
        <v>11</v>
      </c>
      <c r="J5" s="2" t="s">
        <v>8</v>
      </c>
      <c r="K5" s="2">
        <v>2012</v>
      </c>
    </row>
    <row r="6" spans="1:11" ht="23.25" customHeight="1">
      <c r="A6" s="2" t="s">
        <v>6</v>
      </c>
      <c r="B6" s="2">
        <v>275</v>
      </c>
      <c r="C6" s="4">
        <v>0.4375</v>
      </c>
      <c r="D6" s="2"/>
      <c r="E6" s="4">
        <v>0.44958333333333328</v>
      </c>
      <c r="F6" s="4">
        <f t="shared" si="0"/>
        <v>1.2083333333333279E-2</v>
      </c>
      <c r="G6" s="2" t="s">
        <v>26</v>
      </c>
      <c r="H6" s="2" t="s">
        <v>27</v>
      </c>
      <c r="I6" s="2" t="s">
        <v>11</v>
      </c>
      <c r="J6" s="2" t="s">
        <v>8</v>
      </c>
      <c r="K6" s="2">
        <v>2018</v>
      </c>
    </row>
    <row r="7" spans="1:11" ht="23.25" customHeight="1">
      <c r="A7" s="2" t="s">
        <v>178</v>
      </c>
      <c r="B7" s="2">
        <v>460</v>
      </c>
      <c r="C7" s="4">
        <v>0.4375</v>
      </c>
      <c r="D7" s="2"/>
      <c r="E7" s="4">
        <v>0.4496296296296296</v>
      </c>
      <c r="F7" s="4">
        <f t="shared" si="0"/>
        <v>1.2129629629629601E-2</v>
      </c>
      <c r="G7" s="2" t="s">
        <v>181</v>
      </c>
      <c r="H7" s="2" t="s">
        <v>168</v>
      </c>
      <c r="I7" s="2" t="s">
        <v>11</v>
      </c>
      <c r="J7" s="2" t="s">
        <v>50</v>
      </c>
      <c r="K7" s="2">
        <v>2017</v>
      </c>
    </row>
    <row r="8" spans="1:11" ht="23.25" customHeight="1">
      <c r="A8" s="2" t="s">
        <v>6</v>
      </c>
      <c r="B8" s="2">
        <v>664</v>
      </c>
      <c r="C8" s="4">
        <v>0.4375</v>
      </c>
      <c r="D8" s="2"/>
      <c r="E8" s="4">
        <v>0.44981481481481483</v>
      </c>
      <c r="F8" s="4">
        <f t="shared" si="0"/>
        <v>1.2314814814814834E-2</v>
      </c>
      <c r="G8" s="2" t="s">
        <v>83</v>
      </c>
      <c r="H8" s="2" t="s">
        <v>84</v>
      </c>
      <c r="I8" s="2" t="s">
        <v>11</v>
      </c>
      <c r="J8" s="2" t="s">
        <v>8</v>
      </c>
      <c r="K8" s="2">
        <v>1982</v>
      </c>
    </row>
    <row r="9" spans="1:11" ht="23.25" customHeight="1">
      <c r="A9" s="2" t="s">
        <v>6</v>
      </c>
      <c r="B9" s="2">
        <v>189</v>
      </c>
      <c r="C9" s="4">
        <v>0.4375</v>
      </c>
      <c r="D9" s="2"/>
      <c r="E9" s="4">
        <v>0.45010416666666669</v>
      </c>
      <c r="F9" s="4">
        <f t="shared" si="0"/>
        <v>1.2604166666666694E-2</v>
      </c>
      <c r="G9" s="2" t="s">
        <v>9</v>
      </c>
      <c r="H9" s="2" t="s">
        <v>12</v>
      </c>
      <c r="I9" s="2" t="s">
        <v>11</v>
      </c>
      <c r="J9" s="2" t="s">
        <v>8</v>
      </c>
      <c r="K9" s="2">
        <v>2010</v>
      </c>
    </row>
    <row r="10" spans="1:11" ht="23.25" customHeight="1">
      <c r="A10" s="2" t="s">
        <v>6</v>
      </c>
      <c r="B10" s="2">
        <v>488</v>
      </c>
      <c r="C10" s="4">
        <v>0.4375</v>
      </c>
      <c r="D10" s="2"/>
      <c r="E10" s="4">
        <v>0.45015046296296296</v>
      </c>
      <c r="F10" s="4">
        <f t="shared" si="0"/>
        <v>1.2650462962962961E-2</v>
      </c>
      <c r="G10" s="2" t="s">
        <v>24</v>
      </c>
      <c r="H10" s="2" t="s">
        <v>25</v>
      </c>
      <c r="I10" s="2" t="s">
        <v>7</v>
      </c>
      <c r="J10" s="2" t="s">
        <v>8</v>
      </c>
      <c r="K10" s="2">
        <v>2011</v>
      </c>
    </row>
    <row r="11" spans="1:11" ht="23.25" customHeight="1">
      <c r="A11" s="2" t="s">
        <v>6</v>
      </c>
      <c r="B11" s="2">
        <v>998</v>
      </c>
      <c r="C11" s="4">
        <v>0.4375</v>
      </c>
      <c r="D11" s="2"/>
      <c r="E11" s="4">
        <v>0.45015046296296296</v>
      </c>
      <c r="F11" s="4">
        <f t="shared" si="0"/>
        <v>1.2650462962962961E-2</v>
      </c>
      <c r="G11" s="2" t="s">
        <v>24</v>
      </c>
      <c r="H11" s="2" t="s">
        <v>187</v>
      </c>
      <c r="I11" s="2" t="s">
        <v>7</v>
      </c>
      <c r="J11" s="2" t="s">
        <v>8</v>
      </c>
      <c r="K11" s="2">
        <v>1984</v>
      </c>
    </row>
    <row r="12" spans="1:11" ht="23.25" customHeight="1">
      <c r="A12" s="2" t="s">
        <v>178</v>
      </c>
      <c r="B12" s="2">
        <v>465</v>
      </c>
      <c r="C12" s="4">
        <v>0.4375</v>
      </c>
      <c r="D12" s="2"/>
      <c r="E12" s="4">
        <v>0.45278935185185182</v>
      </c>
      <c r="F12" s="4">
        <f t="shared" si="0"/>
        <v>1.5289351851851818E-2</v>
      </c>
      <c r="G12" s="2" t="s">
        <v>177</v>
      </c>
      <c r="H12" s="2" t="s">
        <v>80</v>
      </c>
      <c r="I12" s="2" t="s">
        <v>11</v>
      </c>
      <c r="J12" s="2" t="s">
        <v>50</v>
      </c>
      <c r="K12" s="2">
        <v>2012</v>
      </c>
    </row>
    <row r="13" spans="1:11" ht="23.25" customHeight="1">
      <c r="A13" s="2" t="s">
        <v>6</v>
      </c>
      <c r="B13" s="2">
        <v>676</v>
      </c>
      <c r="C13" s="4">
        <v>0.4375</v>
      </c>
      <c r="D13" s="2"/>
      <c r="E13" s="4">
        <v>0.45285879629629627</v>
      </c>
      <c r="F13" s="4">
        <f t="shared" si="0"/>
        <v>1.5358796296296273E-2</v>
      </c>
      <c r="G13" s="2" t="s">
        <v>9</v>
      </c>
      <c r="H13" s="2" t="s">
        <v>57</v>
      </c>
      <c r="I13" s="2" t="s">
        <v>11</v>
      </c>
      <c r="J13" s="2" t="s">
        <v>8</v>
      </c>
      <c r="K13" s="2">
        <v>1982</v>
      </c>
    </row>
    <row r="14" spans="1:11" ht="23.25" customHeight="1">
      <c r="A14" s="2" t="s">
        <v>178</v>
      </c>
      <c r="B14" s="2">
        <v>512</v>
      </c>
      <c r="C14" s="4">
        <v>0.4375</v>
      </c>
      <c r="D14" s="2"/>
      <c r="E14" s="4">
        <v>0.45291666666666663</v>
      </c>
      <c r="F14" s="4">
        <f t="shared" si="0"/>
        <v>1.5416666666666634E-2</v>
      </c>
      <c r="G14" s="2" t="s">
        <v>179</v>
      </c>
      <c r="H14" s="2" t="s">
        <v>59</v>
      </c>
      <c r="I14" s="2" t="s">
        <v>11</v>
      </c>
      <c r="J14" s="2" t="s">
        <v>50</v>
      </c>
      <c r="K14" s="2">
        <v>2013</v>
      </c>
    </row>
    <row r="15" spans="1:11" ht="23.25" customHeight="1">
      <c r="A15" s="2" t="s">
        <v>6</v>
      </c>
      <c r="B15" s="2">
        <v>258</v>
      </c>
      <c r="C15" s="4">
        <v>0.4375</v>
      </c>
      <c r="D15" s="2"/>
      <c r="E15" s="4">
        <v>0.45432870370370365</v>
      </c>
      <c r="F15" s="4">
        <f t="shared" si="0"/>
        <v>1.6828703703703651E-2</v>
      </c>
      <c r="G15" s="2" t="s">
        <v>149</v>
      </c>
      <c r="H15" s="2" t="s">
        <v>150</v>
      </c>
      <c r="I15" s="2" t="s">
        <v>11</v>
      </c>
      <c r="J15" s="2" t="s">
        <v>8</v>
      </c>
      <c r="K15" s="2">
        <v>2018</v>
      </c>
    </row>
    <row r="16" spans="1:11" ht="23.25" customHeight="1">
      <c r="A16" s="2" t="s">
        <v>178</v>
      </c>
      <c r="B16" s="2">
        <v>405</v>
      </c>
      <c r="C16" s="4">
        <v>0.4375</v>
      </c>
      <c r="D16" s="2"/>
      <c r="E16" s="4">
        <v>0.4695023148148148</v>
      </c>
      <c r="F16" s="4">
        <f t="shared" si="0"/>
        <v>3.2002314814814803E-2</v>
      </c>
      <c r="G16" s="2" t="s">
        <v>180</v>
      </c>
      <c r="H16" s="2" t="s">
        <v>102</v>
      </c>
      <c r="I16" s="2" t="s">
        <v>11</v>
      </c>
      <c r="J16" s="2" t="s">
        <v>50</v>
      </c>
      <c r="K16" s="2">
        <v>2018</v>
      </c>
    </row>
  </sheetData>
  <sortState ref="A2:K16">
    <sortCondition ref="F2:F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 км</vt:lpstr>
      <vt:lpstr>3км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Садовникова Жанна Анатольевна</dc:creator>
  <cp:lastModifiedBy> </cp:lastModifiedBy>
  <dcterms:created xsi:type="dcterms:W3CDTF">2023-03-27T05:52:30Z</dcterms:created>
  <dcterms:modified xsi:type="dcterms:W3CDTF">2023-03-28T09:15:58Z</dcterms:modified>
</cp:coreProperties>
</file>